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275" activeTab="0"/>
  </bookViews>
  <sheets>
    <sheet name="Sheet1" sheetId="1" r:id="rId1"/>
    <sheet name="Sheet2" sheetId="2" r:id="rId2"/>
    <sheet name="Sheet3" sheetId="3" r:id="rId3"/>
  </sheets>
  <externalReferences>
    <externalReference r:id="rId6"/>
  </externalReferences>
  <definedNames>
    <definedName name="OLE_LINK1" localSheetId="0">'Sheet1'!$E$136</definedName>
    <definedName name="_xlnm.Print_Area" localSheetId="0">'Sheet1'!$A$1:$T$44</definedName>
  </definedNames>
  <calcPr fullCalcOnLoad="1"/>
</workbook>
</file>

<file path=xl/sharedStrings.xml><?xml version="1.0" encoding="utf-8"?>
<sst xmlns="http://schemas.openxmlformats.org/spreadsheetml/2006/main" count="541" uniqueCount="341">
  <si>
    <t>附件</t>
  </si>
  <si>
    <t>江苏省大学生创新创业训练计划2020年立项项目名单</t>
  </si>
  <si>
    <t>序号</t>
  </si>
  <si>
    <t>高校名称</t>
  </si>
  <si>
    <t>高校类型</t>
  </si>
  <si>
    <t>项目编号</t>
  </si>
  <si>
    <t>项目名称</t>
  </si>
  <si>
    <t>项目类型</t>
  </si>
  <si>
    <t>项目负责人</t>
  </si>
  <si>
    <t>参与学生人数</t>
  </si>
  <si>
    <t>项目其他成员信息</t>
  </si>
  <si>
    <t>指导教师</t>
  </si>
  <si>
    <t>项目经费(元)</t>
  </si>
  <si>
    <t>项目所属一级学科</t>
  </si>
  <si>
    <t>项目实施起止时间</t>
  </si>
  <si>
    <r>
      <rPr>
        <sz val="12"/>
        <color indexed="8"/>
        <rFont val="黑体"/>
        <family val="3"/>
      </rPr>
      <t>项目简介</t>
    </r>
    <r>
      <rPr>
        <sz val="12"/>
        <color indexed="8"/>
        <rFont val="仿宋_GB2312"/>
        <family val="3"/>
      </rPr>
      <t>(100字以内)</t>
    </r>
  </si>
  <si>
    <t>备注</t>
  </si>
  <si>
    <t>姓名</t>
  </si>
  <si>
    <t>学号</t>
  </si>
  <si>
    <t>职称</t>
  </si>
  <si>
    <t>总经费</t>
  </si>
  <si>
    <t>财政拨款/企业资助</t>
  </si>
  <si>
    <t>校拨</t>
  </si>
  <si>
    <r>
      <rPr>
        <sz val="10"/>
        <color indexed="8"/>
        <rFont val="等线 Light"/>
        <family val="0"/>
      </rPr>
      <t>江苏建筑职业技术学院</t>
    </r>
  </si>
  <si>
    <r>
      <rPr>
        <sz val="10"/>
        <color indexed="8"/>
        <rFont val="等线 Light"/>
        <family val="0"/>
      </rPr>
      <t>高职高专</t>
    </r>
  </si>
  <si>
    <t>一般项目</t>
  </si>
  <si>
    <t>3</t>
  </si>
  <si>
    <t>副教授、助教</t>
  </si>
  <si>
    <t>电子信息大类</t>
  </si>
  <si>
    <t>信电学院</t>
  </si>
  <si>
    <t>2</t>
  </si>
  <si>
    <t>自助式云平台接入视力健康管理系统</t>
  </si>
  <si>
    <t>丁弘源</t>
  </si>
  <si>
    <t>5</t>
  </si>
  <si>
    <t>李亚楠、徐森、李大玮、张蕾</t>
  </si>
  <si>
    <t>贾晨曦</t>
  </si>
  <si>
    <t>副教授</t>
  </si>
  <si>
    <t>61 电子信息大类</t>
  </si>
  <si>
    <t>徐州亘拓电子科技有限公司由2016 届毕业生李云鹏于 2017 年注册成立，项目负责人丁弘源为公司核心骨干成员。公司致力于高性能智慧医疗终端产品研发，拥有完备的产品线（自助式视力评测与训练仪、云平台视力健康管理设备），产品具有独立自主知识产权，并通过了国际CMA产品合格认证。具有技术和市场双壁垒，拥有广阔的发展空间。</t>
  </si>
  <si>
    <t>智能制造</t>
  </si>
  <si>
    <t>智慧老年公寓电气消防实时监测报警系统</t>
  </si>
  <si>
    <t>郝晶晶</t>
  </si>
  <si>
    <t>4</t>
  </si>
  <si>
    <t>梁家辉18502530109、王传彬19603030131、刘家鹏19603030122</t>
  </si>
  <si>
    <t>侯文宝</t>
  </si>
  <si>
    <t>土建大类</t>
  </si>
  <si>
    <t>本项目的主要研究内容是对老年公寓家庭电路实时监测、报警系统。通过对硬件、软件进行设计，利用Arduino 开发板及各个传感器等模块进行电路监测和一键报警，使用移动ONENET物联网平台实现监测设备与用户手机端通信功能。</t>
  </si>
  <si>
    <t>建筑智能</t>
  </si>
  <si>
    <t>基于物联网的大型仪器智能共享平台研究与开发</t>
  </si>
  <si>
    <t>郑金煇</t>
  </si>
  <si>
    <t>臧增锋、严浩仁、朱宁燕</t>
  </si>
  <si>
    <t>梁晓弘、张廷秀</t>
  </si>
  <si>
    <t>物联网大型仪器智能共享平台意在帮助高校、科研院所等机构提高仪器管理水平，合理布局新增科研设施与仪器，避免重复建设和购置。通过对用户开放共享，并提供专业化服务，实现资源共享，提高科研设施与仪器的利用率，节约单位资金投入。</t>
  </si>
  <si>
    <t>一种超声波智能导盲设备</t>
  </si>
  <si>
    <t>朱驰</t>
  </si>
  <si>
    <t>19480530231</t>
  </si>
  <si>
    <t>何世同/19480530106</t>
  </si>
  <si>
    <t>岳亮</t>
  </si>
  <si>
    <t>讲师</t>
  </si>
  <si>
    <t>61电子信息大类</t>
  </si>
  <si>
    <t>本项目意图解决盲人或视力低下人群的出行、工作及生活等困难问题。我们推出“一种超声波智能导盲设备”，将超声波红外系统、体质检测系统和GPS系统相结合，意图解决使用者的出行和工作的困难；并结合实时体质动态分析，保障使用者的身心安全。</t>
  </si>
  <si>
    <t>交通学院</t>
  </si>
  <si>
    <t>6</t>
  </si>
  <si>
    <t>室内智能遮阳节能系统</t>
  </si>
  <si>
    <t>郭彬</t>
  </si>
  <si>
    <t>袁浩/19804430228,张世豪/19804430230</t>
  </si>
  <si>
    <t>周燕/夏宇</t>
  </si>
  <si>
    <t>副教授/工程师</t>
  </si>
  <si>
    <t>工学</t>
  </si>
  <si>
    <t>随着时代的发展，人们对生活质量需求也在提高，所以我们在结合专业学习和日常生活的过程中，发现了一项可以为日常生活提供便利和装饰功能的一套室内智能遮阳节能系统，也随着信息自动化以及便利软件化，我们对这项设计有自动化和软件化元素及装饰元素的加入。</t>
  </si>
  <si>
    <t>装饰学院</t>
  </si>
  <si>
    <t>7</t>
  </si>
  <si>
    <t>交通智能疏散信号灯的研制</t>
  </si>
  <si>
    <t>郝阳</t>
  </si>
  <si>
    <r>
      <rPr>
        <sz val="10"/>
        <color indexed="8"/>
        <rFont val="等线 Light"/>
        <family val="0"/>
      </rPr>
      <t xml:space="preserve">周志恒/18403130123, 吴寿智/1640313122, 刘子爽/18401830117,
刘宇航/18401530121
</t>
    </r>
  </si>
  <si>
    <t>交通运输大类</t>
  </si>
  <si>
    <t>针对传统信号灯位置固定、受电力制约强、不能灵活适应车流变化等不足，研制一种不依赖电网、反应迅速、可灵活应对交通拥堵、减轻交警压力、可对交通趋势做出预警和提示、留存交通出行证据的交通智能疏散信号灯。</t>
  </si>
  <si>
    <t>建造学院</t>
  </si>
  <si>
    <t>8</t>
  </si>
  <si>
    <t>基于区块链的医疗信息共享平台设计与实现</t>
  </si>
  <si>
    <t>杨心宇</t>
  </si>
  <si>
    <t>张旭、刘非凡、王亦焜</t>
  </si>
  <si>
    <t>陈超、王昕</t>
  </si>
  <si>
    <t>助教、高工</t>
  </si>
  <si>
    <t>共享医疗健康大数据是提高医疗服务质量的重要保障。本项目通过对传统的医疗信息共享平台的不足进行分析，研究了基于区块链的医疗信息共享平台，通过以太坊实现了医疗信息共享平台的 DAPP 系统。针对共享平台的隐私保护问题提出了一种新的双重加密逻辑来对 PHR 信息进行保护；针对医患之间对于 PHR 数据交易不公平，患者无法得到与他提供的医疗信息相对应的医疗服务的问题，设计并实现了一种基于以太坊智能合约的医患可信信息共享策略； 最后，通过对于医疗信息共享平台的分析，实现一个基于 B/S 架构的医疗信息共享平台的 DAPP 程序。</t>
  </si>
  <si>
    <t>9</t>
  </si>
  <si>
    <t>一种便宜式水果除杂装置</t>
  </si>
  <si>
    <t>孙永欢</t>
  </si>
  <si>
    <t>张春红/18401831334、胡悦/19401831911、唐佳/19401831927、陆宇新/19401831918</t>
  </si>
  <si>
    <t>蔡慧/黄梅</t>
  </si>
  <si>
    <t>助教/副教授</t>
  </si>
  <si>
    <t>农业类</t>
  </si>
  <si>
    <t>本项目的主要内容是对从果园采摘下来的新鲜水果进行简单除杂，方便清洗和二次包装。通过对普通农用工具进行设计，利用此器具减少人工除杂这一繁琐的工作，从而减少人工费，增加果园收益，实现乡村振兴，助力脱贫攻坚。</t>
  </si>
  <si>
    <t>10</t>
  </si>
  <si>
    <t>智能可控插座，用“芯”“智”造幸福。</t>
  </si>
  <si>
    <t>郝绍龙</t>
  </si>
  <si>
    <t>王浩18502530112、张昊18502530118、齐敦纲19601730114</t>
  </si>
  <si>
    <t>李德路、夏如杰</t>
  </si>
  <si>
    <t>副教授、讲师</t>
  </si>
  <si>
    <t>电气类</t>
  </si>
  <si>
    <t>本系统通过单片机进行控制，有设备接入时，插座自动接通电源；在没有设备接入时，插座自动断电；减少电能损耗。在人们手机充满电的时候，通过传感器检测到手机的实时电量，并且自动断电，以延长手机电池的寿命。</t>
  </si>
  <si>
    <t>11</t>
  </si>
  <si>
    <t>新滤网革命·可隔离新冠病毒的智能中央空调过滤方案</t>
  </si>
  <si>
    <t>鹿富强、曹原</t>
  </si>
  <si>
    <t xml:space="preserve">18502430110
18502430201
</t>
  </si>
  <si>
    <t xml:space="preserve">1、金赛驰
18501930203
2、刘鸿禧19502430206
3、马昕赫19502430214
</t>
  </si>
  <si>
    <t>装备制造大类</t>
  </si>
  <si>
    <t>“滤网革命·可隔离新冠病毒的智能中央空调过滤方案”通过新材料技术以纳米银织布为主构造滤网层结构，并结合紫外线杀菌原理设计智能控制装置，从而保障室内生活环境的空气安全需求。</t>
  </si>
  <si>
    <t>12</t>
  </si>
  <si>
    <t>校园巡逻人</t>
  </si>
  <si>
    <t>戴宪德</t>
  </si>
  <si>
    <t>刘亮18202330515</t>
  </si>
  <si>
    <t xml:space="preserve">李雨潭
马衍颂
</t>
  </si>
  <si>
    <t xml:space="preserve">讲师
讲师
</t>
  </si>
  <si>
    <t>本项目将研制一台智能校园巡逻机器人，其能按照规定的路线进行自动巡逻，在巡逻过程中利用旋转摄像头将沿途的风景、人物和各场景拍摄下来，并通过无线将数据传输给服务器或者手机，这样安保管理员可以根据视频实时监测整个校园，随时处理发生的紧急状况；能远程控制巡逻机器人的运行情况。这样，不仅提高了校园安保管理员的处理紧急突发情况效率，而且使校园得到更好的安全保障。</t>
  </si>
  <si>
    <t>13</t>
  </si>
  <si>
    <t>基于PLC技术的温室环境智能控制系统</t>
  </si>
  <si>
    <t>魏旭东、白浩东</t>
  </si>
  <si>
    <t>18603030124、1760313101</t>
  </si>
  <si>
    <t>李森19603530210、刘娟19603130115</t>
  </si>
  <si>
    <t>袁涛</t>
  </si>
  <si>
    <t>建电类</t>
  </si>
  <si>
    <t>本温室智能控制系统是采用一款各种传感器、各种执行设备集成的、基于PLC技术的、加之GPRS定位与发射信号进行远程控制的智能电气控制系统。传感设备进行监测温室内的各种影响因素，如果有某种因素表现反常，传感设备通过GPRS模块发送信号到控制系统，系统后台通过自动或手动方式运用PLC电气控制技术控制执行设备进行改变温室内的影响因素。</t>
  </si>
  <si>
    <t>14</t>
  </si>
  <si>
    <t>基于北斗卫星短报文的信息采集终端设计与实现</t>
  </si>
  <si>
    <t>冯世豪</t>
  </si>
  <si>
    <t>孙庆晨、吴雨</t>
  </si>
  <si>
    <t>杨东、李黎</t>
  </si>
  <si>
    <t>讲师、副教授</t>
  </si>
  <si>
    <t>本项目设计了一个物联网方面的信息采集系统，通过传感器采集温度，湿度等信息，利用STM32处理，并通过北斗卫星通信模块RDSS，实现远距离通信。该装置可以应用于无网络配置的野外，山区，海洋等自然条件伪劣地区进行数据采集并发送到信息中心。甚至在突发情况，例如爆炸，地震导致普通手机网络中断的情况下，还可以用该装置发送信息以及定位。</t>
  </si>
  <si>
    <t>15</t>
  </si>
  <si>
    <t>深绿水草</t>
  </si>
  <si>
    <t>王贺</t>
  </si>
  <si>
    <t>黄子濡18603330210、胡卜方18802330206</t>
  </si>
  <si>
    <t>任秀莲</t>
  </si>
  <si>
    <t>副研究员</t>
  </si>
  <si>
    <t>农学</t>
  </si>
  <si>
    <t>深绿水草项目主要是生产各类水草、设计制作水景景观。目前已有60口一米二鱼缸的规模。繁殖生产的水草大部分水草主要是生长缓慢，价格较高的阴性水草。</t>
  </si>
  <si>
    <t>16</t>
  </si>
  <si>
    <t>智慧农业物联网管控平台</t>
  </si>
  <si>
    <t>彭可</t>
  </si>
  <si>
    <t>彭传伟18601730120、陈昱莹18601730104、李萌18603130115</t>
  </si>
  <si>
    <t>龚媛媛、王建霞</t>
  </si>
  <si>
    <t>讲师、讲师</t>
  </si>
  <si>
    <t>农业类、电子类</t>
  </si>
  <si>
    <t>随着互联网大数据精确调控资源分配技术的发展，资源利用率和生产水平进一步提高，当下建设智慧农业，推进农业科技创新生产经营信息化势在必行，而智慧农业则是物联网管控平台是互联网大数据在现代农业领域的应用。</t>
  </si>
  <si>
    <t>17</t>
  </si>
  <si>
    <t>土方工程渗流安全实用检测技术研究</t>
  </si>
  <si>
    <t>周文莉、李辰煜</t>
  </si>
  <si>
    <t>18601630229、18601630112</t>
  </si>
  <si>
    <t>米纪远18601630115、祁鹏18601630118</t>
  </si>
  <si>
    <t>陈建、李新</t>
  </si>
  <si>
    <t>讲师、高工</t>
  </si>
  <si>
    <t>该项目已取得企业资助，已组建好水工研究团队。团队成员将在现有土工检测技术基础上，结合工程实践，开发一种便捷的土方工程现场渗流安全检测技术及.NET软件，应用价值高，能很好地培养学生的创新意识。</t>
  </si>
  <si>
    <t>18</t>
  </si>
  <si>
    <t>基于可视化编程Dynamo的预制梁场智能管理系统开发</t>
  </si>
  <si>
    <t>邓庆奥</t>
  </si>
  <si>
    <t>刘俊/18401630115,徐林成/18401630129.张晓凯/18401630133.袁东晨/18401630132</t>
  </si>
  <si>
    <t>鲍英基,靳会武</t>
  </si>
  <si>
    <t>讲师，副教授</t>
  </si>
  <si>
    <t>根据“交通强国”建设纲要，桥梁建设向着信息化智能化发展。本项目基于BIM软件创建预制梁场三维模型，然后利用可视化编程软件Dynamo开发预制梁场生产管理系统，可与后续桥梁架设相协调，提高了预制梁场的生产效率。</t>
  </si>
  <si>
    <t>19</t>
  </si>
  <si>
    <r>
      <rPr>
        <sz val="10"/>
        <color indexed="8"/>
        <rFont val="等线 Light"/>
        <family val="0"/>
      </rPr>
      <t>基于3D打印的建筑保温隔声墙体设计及制作</t>
    </r>
  </si>
  <si>
    <t>张经纬</t>
  </si>
  <si>
    <t xml:space="preserve">冯遵正/18401830305，
王晨/19401831525，
康新然/19401831510，
刘伟杰/19401831515
</t>
  </si>
  <si>
    <t xml:space="preserve">杜彬
王军强
</t>
  </si>
  <si>
    <t xml:space="preserve">讲师
教授
</t>
  </si>
  <si>
    <t>土木建筑大类</t>
  </si>
  <si>
    <r>
      <rPr>
        <sz val="10"/>
        <color indexed="8"/>
        <rFont val="等线 Light"/>
        <family val="0"/>
      </rPr>
      <t>本项目提出了一种3D打印建筑保温隔声墙体的方法，不仅满足墙体分隔功能、保温节能、隔声减振、绿色施工多功能要求，而且经济便捷、施工高效、结构与构件粘结与拉结更加可靠。</t>
    </r>
  </si>
  <si>
    <t>20</t>
  </si>
  <si>
    <t>玻璃纤维改性固化淤泥土的无侧限抗压强度实验研究</t>
  </si>
  <si>
    <t xml:space="preserve">倪荣宇
付川东
</t>
  </si>
  <si>
    <t xml:space="preserve">18402131818
18403030102
</t>
  </si>
  <si>
    <t xml:space="preserve">谢紫薇18403230220；何一鸣
18403030105；王旭18403030108
</t>
  </si>
  <si>
    <t xml:space="preserve">程强强
王磊
</t>
  </si>
  <si>
    <t>废弃纤维再生利用不仅可解决废旧织品不可降解带来的巨大环境压力，还可缓解化纤原料石油资源紧缺的矛盾。项目开展废弃纤维固化淤泥土无侧限抗压强度实验研究，为废弃玻璃纤维在淤泥固化方面的应用提供基础实验数据。</t>
  </si>
  <si>
    <t>21</t>
  </si>
  <si>
    <t>复合超细水泥注浆材料研制及其加固特性研究</t>
  </si>
  <si>
    <t>魏坚强</t>
  </si>
  <si>
    <t>杨学涵/18480430430，李志红/18480430314，祖成龙/18480430439</t>
  </si>
  <si>
    <t>宗义江/朱栋</t>
  </si>
  <si>
    <t>副教授/讲师</t>
  </si>
  <si>
    <t>以普通硅酸盐水泥为主要材料，通过湿磨的方法，研制适用于充填、渗透等不同形式注浆加固工程的复合超细水泥注浆材料；并将不同注浆材料注入裂隙岩体，通过测定其注浆固结体破坏强度与浆液充填情况等评价其加固特性。</t>
  </si>
  <si>
    <t>22</t>
  </si>
  <si>
    <t xml:space="preserve">“足不出户”生活垃圾智能分类
建筑构造设计
</t>
  </si>
  <si>
    <t>曹瑞雪</t>
  </si>
  <si>
    <t xml:space="preserve">张元军
/18480530123
曾臣
/18480530102
李鑫龙
/19452230110
李遥
/19452230111
</t>
  </si>
  <si>
    <t xml:space="preserve">任蓓蓓
倪蓉
</t>
  </si>
  <si>
    <t xml:space="preserve">工程师
教授
</t>
  </si>
  <si>
    <t>54土木建筑大类</t>
  </si>
  <si>
    <t>本项目在建筑物上增加上智能自动化垃圾通道，将垃圾自动分类，做到足部出户智能垃圾分类，并且对于居民垃圾分类意识的养成有极大的促进作用，对绿色都市和智能化城市管理都有着重大意义。</t>
  </si>
  <si>
    <t>23</t>
  </si>
  <si>
    <t>牛蒡如何“牛下去”——“牛起来”牛蒡茶的品牌设计及推广实践</t>
  </si>
  <si>
    <t>张宇</t>
  </si>
  <si>
    <t xml:space="preserve">薛慧文18802630115
王宇阳18802630111
吴家宝
18802630212
张新雨18802630118
</t>
  </si>
  <si>
    <t>巩娜娜</t>
  </si>
  <si>
    <t>文化艺术大类</t>
  </si>
  <si>
    <t>当前正处于疫情防控的关键时期，农副产品是民众维持日常生活的基本保障。疫情再次警醒人们绿色食品、保健食品、有机农产品的重要性，绿色农产品市场需求急剧增加，有保健功能的产品将迎来强劲的发展机遇。疫情造成很多地区农产品滞销，徐州牛蒡茶等农副产品深受影响。品牌是消费者识别绿色农产品品质的重要标志，也是绿色农产品赢得市场的关键，品牌设计是进行广告创意、塑造品牌形象的重要一环。</t>
  </si>
  <si>
    <t>艺术学院</t>
  </si>
  <si>
    <t>24</t>
  </si>
  <si>
    <t>友谊汉语——面向柬埔寨人的线上学习云平台</t>
  </si>
  <si>
    <t>创业训练项目</t>
  </si>
  <si>
    <t>LY KIMLEANG</t>
  </si>
  <si>
    <t>L1803702022</t>
  </si>
  <si>
    <t xml:space="preserve">LAY SISAING/
L1870139001, CHEA MEYLY/
L1870209009,
CHHUOY BUNTEANG/
L180340180,
EARM PUTHEARA/
L1803502402
</t>
  </si>
  <si>
    <t>李梦阳,何斌</t>
  </si>
  <si>
    <t>助教,副教授</t>
  </si>
  <si>
    <t>教育与体育大类</t>
  </si>
  <si>
    <t>友谊汉语是一个针对柬埔寨汉语学习者开发的线上学习平台。聚焦智能化和个性化、公益性和开放性，能够为学习者定制个性化学习方案，帮助学习者提升学习兴趣和效率，致力于打造汉语学习和展现中国文化的重要平台。</t>
  </si>
  <si>
    <t>国际学院</t>
  </si>
  <si>
    <t>25</t>
  </si>
  <si>
    <t>手机蓝牙控制的杨柳絮清理小车的设计与制作</t>
  </si>
  <si>
    <t>王金星</t>
  </si>
  <si>
    <t xml:space="preserve">宋志瑞/18502430221
于昊/18502430228
王召洋/18502430126
杜沐阳/19501930110
</t>
  </si>
  <si>
    <t xml:space="preserve">刘江文
戚海永
</t>
  </si>
  <si>
    <t xml:space="preserve">副教授
副教授
</t>
  </si>
  <si>
    <t>该装置所述的一种杨柳絮清理装置，本发明利用空气的负压，相对于现有技术采用过滤网对杨柳絮进行收集，具有噪音小，杨柳絮便于收集、清理的特点。通过智能工程小车为载体，可实现手机蓝牙控制，能有效躲避障碍物，其简便易用，容易普及，可以切实提高杨絮柳絮的治理水平。</t>
  </si>
  <si>
    <t>26</t>
  </si>
  <si>
    <t>智能化节水灌溉系统</t>
  </si>
  <si>
    <t>杨龙雨鲍国庆</t>
  </si>
  <si>
    <t>18601630125, 18601630202</t>
  </si>
  <si>
    <t>达拉、达珍</t>
  </si>
  <si>
    <t>何婷婷、史志鹏</t>
  </si>
  <si>
    <t>27</t>
  </si>
  <si>
    <t xml:space="preserve">便携式全自动测斜仪
研制
</t>
  </si>
  <si>
    <t xml:space="preserve">刘贺林/
何学良
</t>
  </si>
  <si>
    <t xml:space="preserve">18401330414/
18401330409
</t>
  </si>
  <si>
    <t xml:space="preserve">段荣辉
/18401330405
周峰
/18801130546
赵祥宇
/19452330121
</t>
  </si>
  <si>
    <t>王红英/
陶祥令</t>
  </si>
  <si>
    <t xml:space="preserve">讲师/
副教授
</t>
  </si>
  <si>
    <t>针对常规深层水平位移监测中低精度、卡孔实际难题，本项目采用集成前端探头、自动提升和数据采集模块的方法，研制机电一体化全自动、高精度、便携式测斜仪系统，为地下结构深层水平位移快速监测提供保障。</t>
  </si>
  <si>
    <t>28</t>
  </si>
  <si>
    <t>基于NB-IoT的线上线下混合式教学实训平台</t>
  </si>
  <si>
    <t>张瑶</t>
  </si>
  <si>
    <t>沈慧，高永航，张学晋，胡佳成</t>
  </si>
  <si>
    <t>王昕，白金一</t>
  </si>
  <si>
    <t>高工、讲师</t>
  </si>
  <si>
    <t>电子信息类</t>
  </si>
  <si>
    <t>受到疫情的影响教师在线上教学的过程中无法及时得到学生线下实践问题的反馈，严重影响了教学效果。本项目利用所学网络专业设计并研制一套非虚拟化的实训平台，系统可自动上传线下实验数据，避免了抄袭、造假等行为。</t>
  </si>
  <si>
    <t>29</t>
  </si>
  <si>
    <t>一种计算机显示器用自清洁系统</t>
  </si>
  <si>
    <t>穆迪</t>
  </si>
  <si>
    <t xml:space="preserve">王瀚/18603030120，
郝绍龙/18502530105，
史健廷/19601630124
</t>
  </si>
  <si>
    <t>王文杰、李德路</t>
  </si>
  <si>
    <t>通过在显示器的顶部进行移动，对显示屏进行擦拭，使得显示屏的每一个地方都进行均匀的擦拭，使得在擦拭结束后显示屏不会出现斑点。系统通过中央处理器和电源装置对喷雾器、传感器、清洁器、驱动器（滚轮）以及电动推进器连接，使系统得以工作运行。</t>
  </si>
  <si>
    <t>30</t>
  </si>
  <si>
    <t>桥面铺装用环氧树脂沥青混凝土低温性能的细微观研究</t>
  </si>
  <si>
    <t>18401630305、18401630335</t>
  </si>
  <si>
    <r>
      <rPr>
        <sz val="10"/>
        <color indexed="8"/>
        <rFont val="等线 Light"/>
        <family val="0"/>
      </rPr>
      <t>吴润霜/18401330426,李熙哲/18401630313,龚俊赫/18401630307</t>
    </r>
  </si>
  <si>
    <t>环氧树脂沥青混凝土是一种近年来开发的新型桥面铺装材料，能够提高桥面高温抗车辙能力、低温抗裂性能和抗疲劳性能，延长桥面使用年限。本项目拟针对其细微观结构，开展相关材料的室内试验研究及应用研究工作。</t>
  </si>
  <si>
    <t>31</t>
  </si>
  <si>
    <t>“图说乡村”——乡村振兴视阈下特色小镇文旅智慧导览系统设计应用研究</t>
  </si>
  <si>
    <t xml:space="preserve">刘明鑫
张跃跃
</t>
  </si>
  <si>
    <t xml:space="preserve">18305130111
18305130121
</t>
  </si>
  <si>
    <t xml:space="preserve">林小涵18301330106
张晓芳18305230222
齐敏华18300230118
</t>
  </si>
  <si>
    <t xml:space="preserve">陆曦
毕雪微
</t>
  </si>
  <si>
    <t xml:space="preserve">讲师
副教授
</t>
  </si>
  <si>
    <t>65文化艺术大类</t>
  </si>
  <si>
    <t>本课题基于乡村文化调研和智慧导览系统设计，把徐州地区特色小镇文化旅游线路进行提炼与描绘，以数字媒体艺术突显区域文化个性，提供一个具有功能性和互动性乡村文旅智慧导览系统设计方案，促进特色小镇的整体发展。</t>
  </si>
  <si>
    <t>32</t>
  </si>
  <si>
    <t>一种便携式环刀制样装置</t>
  </si>
  <si>
    <t>周信哲</t>
  </si>
  <si>
    <t>包青云/18452230201,陆相/19452230114</t>
  </si>
  <si>
    <t xml:space="preserve">董薇
沈建康
</t>
  </si>
  <si>
    <t xml:space="preserve">助教
副教授
</t>
  </si>
  <si>
    <t>在进行直接剪切试验、固结试验等室内土工试验时，需要制作环刀试样。通过制作一种便携式环刀制样装置，从而能更便捷地制作出环刀试样供试验使用，并能确保试样的平整度且不会出现欠压和超压现象，使得试验数据准确。</t>
  </si>
  <si>
    <t>33</t>
  </si>
  <si>
    <t>互联网背景下的汉服推广设计</t>
  </si>
  <si>
    <t>常澳</t>
  </si>
  <si>
    <t xml:space="preserve">桑鑫艳18802630109
于珠珠18802630116
魏珑琪18802630113
</t>
  </si>
  <si>
    <t xml:space="preserve">史文雅
李芬
</t>
  </si>
  <si>
    <t>讲师副教授</t>
  </si>
  <si>
    <t>汉服是中国的传统文化，徐州是汉文化发源地。根据目前汉服流行趋势来看，只有部分年轻人能去接受和尝试，其他年龄段的人群对汉服并不了解，更不会去尝试穿汉服。同时结合徐州汉文化景区，利用互联网+新媒体技术，宣传汉服文化和汉文化，此项目设计并推广，适合所有年龄段人群去体验和感受，了解汉服汉文化，更能深刻感受中国传统文化。</t>
  </si>
  <si>
    <t>34</t>
  </si>
  <si>
    <t>基于多源数据的三维建模技术</t>
  </si>
  <si>
    <t>张海康</t>
  </si>
  <si>
    <t xml:space="preserve">李依一/18804430310,
范新萍/19401831807
</t>
  </si>
  <si>
    <t>柏东良</t>
  </si>
  <si>
    <t>测量学</t>
  </si>
  <si>
    <t>三维模型重建技术广泛应用于智慧城市、古建修复等领域，但目前无人机倾斜摄影由于采集照片的角度为俯视，导致建筑物悬挑部分内容缺失，模型效果不理想，为解决这一问题，项目计划采用激光三维扫描仪、单反相机或手机进行建筑物信息采集，研究基于多源数据的三维模型重建技术，弥补无人机技术上的不足，生产更为精细的模型。</t>
  </si>
  <si>
    <t>35</t>
  </si>
  <si>
    <t>36</t>
  </si>
  <si>
    <t>卸荷速率对岩石力学特性的影响</t>
  </si>
  <si>
    <t>张志同/曹力</t>
  </si>
  <si>
    <t>18750630643/
1875063010</t>
  </si>
  <si>
    <t>张滐/18750630542,孙小龙/18750630525,吴国松/18750630731</t>
  </si>
  <si>
    <t>郭红军</t>
  </si>
  <si>
    <t>52资源环境与安全大类</t>
  </si>
  <si>
    <t xml:space="preserve">地下工程建设过程中，岩体开挖则会导致在一个或多个方向的卸荷，继而引起岩体内部积聚的能量突然释放，使岩体产出变形破坏甚至爆裂弹射，对人员生命安全、设备以及工程的安全造成巨大威胁。
本项目为了更准确认识岩体开挖卸荷过程中卸荷速率对岩石力学性质的影响规律，进行不同卸荷速率条件下的三轴卸围压试验。
</t>
  </si>
  <si>
    <t>建管学院</t>
  </si>
  <si>
    <t>37</t>
  </si>
  <si>
    <t>数据安全与终端安全防护系统设计与实现</t>
  </si>
  <si>
    <t>张文晋</t>
  </si>
  <si>
    <t>骆臣，蒋荣翔</t>
  </si>
  <si>
    <t>张进，茅磊</t>
  </si>
  <si>
    <t>讲师，助教</t>
  </si>
  <si>
    <t>本项目设计了一个线上电子文件的数字签名与验证系统，通过采集指纹、身份证等个人信息，完成文件数字签名和数据加密、完整性验证，实现重要文档的安全防护。该系统可以应用于各行业及企事业单位中线上办公时对电子文件的数字签名、验证、保密传输以及文件的完整性检测。旨在保障用户签署电子文件时的真实性、完整性、不可否认性和机密性。</t>
  </si>
  <si>
    <t>38</t>
  </si>
  <si>
    <t>39</t>
  </si>
  <si>
    <t>混合现实（MR）全息实训教学平台开发研究</t>
  </si>
  <si>
    <t>吴明珂/
卞薇</t>
  </si>
  <si>
    <t>18750630732/
18750630801</t>
  </si>
  <si>
    <t xml:space="preserve">胡梦婷/19750630508,
罗晓佳/19750631118,
蔡茜茜/19750631203
</t>
  </si>
  <si>
    <t>年立辉/
武永峰</t>
  </si>
  <si>
    <t>讲师/
讲师</t>
  </si>
  <si>
    <t>56土木建筑大类</t>
  </si>
  <si>
    <t>本项目将混合现实（MR）技术与建筑工程钢筋识图课程相结合，将钢筋识图教学以虚拟场景呈现。按照情境主义和行动导向学习理念，以真实的工作任务和工作过程为基础，开发基于混合现实（MR）的全息实训教学平台。</t>
  </si>
  <si>
    <t>40</t>
  </si>
  <si>
    <t>基于相变储能的太阳能—空气源热泵耦合系统节能测试与研究</t>
  </si>
  <si>
    <t>陈梦龙</t>
  </si>
  <si>
    <t xml:space="preserve">彭可/18601730121
张博豪/18601730131
齐敦刚/19601730114
汪迪/19601730124
</t>
  </si>
  <si>
    <t xml:space="preserve">张丽娟
刘  朋
</t>
  </si>
  <si>
    <t xml:space="preserve">副教授
助  教
</t>
  </si>
  <si>
    <t>将太阳能与空气源热泵进行有机结合，是一种行之有效的节能技术，但存在时间和数量上的匹配难。而相变储能技术的引入，可以很好地解决这一问题。本项目对基于相变储热的太阳能-空气源热泵耦合系统各测试点的温度、流量等进行详细的测试，并对测试结果进行分析，可以为该系统的工程应用和研究提供依据。</t>
  </si>
  <si>
    <t>“烧烤蒙星人”品牌蒙式烤制牛肉干新媒体营销</t>
  </si>
  <si>
    <t>付小明</t>
  </si>
  <si>
    <t xml:space="preserve">靳鑫/18701130122
任羽楠/18701130122
</t>
  </si>
  <si>
    <t>内蒙古特有的烤制牛肉干是风行世界的零食产品，利用互联网，新媒体营销，创建“烧烤蒙星人”互联网品牌，通过新媒体传播推广，实现低成本，高效率的营销效果，已经掌握独特的烤制配方，可以使产品味道独特，在内蒙古赤峰市有大量的烤制生产产能，通过制定标准，可以保证产品的供应。</t>
  </si>
  <si>
    <t>经管学院</t>
  </si>
  <si>
    <t>江苏建院“云上运动会”的程序设计</t>
  </si>
  <si>
    <t>甄超、刘茗嘉</t>
  </si>
  <si>
    <t>19301330238、19301330211</t>
  </si>
  <si>
    <t>范梦琦、单俊杰、吴雨</t>
  </si>
  <si>
    <t>宋晓芬、王东</t>
  </si>
  <si>
    <t>副教授、副教授</t>
  </si>
  <si>
    <t>教育类</t>
  </si>
  <si>
    <t>为进一步防抗疫情，激发高职院校学生的健康意识，做到切实增强体质、提高免疫力。为此，本项目研究预设计一款校园“云上运动会”的小程序，鼓励学生全员参与，激发同学们的运动激情，培养学生保持运动的良好习惯。</t>
  </si>
  <si>
    <t>创业训练项目</t>
  </si>
  <si>
    <t>副教授，讲师</t>
  </si>
  <si>
    <t xml:space="preserve">副教授
助教
</t>
  </si>
  <si>
    <t>一般项目</t>
  </si>
  <si>
    <t>创业训练项目</t>
  </si>
  <si>
    <t>管理</t>
  </si>
  <si>
    <t>杨宁, 赵美霞</t>
  </si>
  <si>
    <t xml:space="preserve">王端义、汪满莎
</t>
  </si>
  <si>
    <t>助教,副教授</t>
  </si>
  <si>
    <t>蒋梦雅,王琛艳</t>
  </si>
  <si>
    <t xml:space="preserve">李玉祥，张远
</t>
  </si>
  <si>
    <t xml:space="preserve">讲师：助教
</t>
  </si>
  <si>
    <t>1</t>
  </si>
  <si>
    <t>杜梦薇、仲成鑫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</si>
</sst>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color indexed="8"/>
      <name val="宋体"/>
      <family val="0"/>
    </font>
    <font>
      <sz val="10"/>
      <name val="等线 Light"/>
      <family val="0"/>
    </font>
    <font>
      <sz val="10"/>
      <color indexed="8"/>
      <name val="等线 Light"/>
      <family val="0"/>
    </font>
    <font>
      <sz val="12"/>
      <color indexed="8"/>
      <name val="黑体"/>
      <family val="3"/>
    </font>
    <font>
      <sz val="12"/>
      <color indexed="8"/>
      <name val="仿宋_GB2312"/>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黑体"/>
      <family val="3"/>
    </font>
    <font>
      <sz val="11"/>
      <color indexed="8"/>
      <name val="Times New Roman"/>
      <family val="1"/>
    </font>
    <font>
      <b/>
      <sz val="15"/>
      <color indexed="8"/>
      <name val="方正小标宋简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color theme="1"/>
      <name val="黑体"/>
      <family val="3"/>
    </font>
    <font>
      <sz val="12"/>
      <color theme="1"/>
      <name val="黑体"/>
      <family val="3"/>
    </font>
    <font>
      <sz val="11"/>
      <color theme="1"/>
      <name val="Times New Roman"/>
      <family val="1"/>
    </font>
    <font>
      <sz val="10"/>
      <color theme="1"/>
      <name val="等线 Light"/>
      <family val="0"/>
    </font>
    <font>
      <sz val="11"/>
      <color theme="1"/>
      <name val="宋体"/>
      <family val="0"/>
    </font>
    <font>
      <b/>
      <sz val="15"/>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color indexed="63"/>
      </bottom>
    </border>
    <border>
      <left/>
      <right/>
      <top style="thin">
        <color rgb="FF000000"/>
      </top>
      <bottom style="thin">
        <color rgb="FF000000"/>
      </botto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39">
    <xf numFmtId="0" fontId="0" fillId="0" borderId="0" xfId="0" applyAlignment="1">
      <alignment vertical="center"/>
    </xf>
    <xf numFmtId="0" fontId="0" fillId="0" borderId="0" xfId="0" applyAlignment="1">
      <alignment horizontal="center" vertical="center"/>
    </xf>
    <xf numFmtId="0" fontId="48" fillId="0" borderId="0" xfId="0" applyFont="1" applyFill="1" applyBorder="1" applyAlignment="1">
      <alignment/>
    </xf>
    <xf numFmtId="0" fontId="28" fillId="0" borderId="0" xfId="0" applyFont="1" applyFill="1" applyBorder="1" applyAlignment="1">
      <alignment wrapText="1"/>
    </xf>
    <xf numFmtId="0" fontId="28" fillId="0" borderId="0" xfId="0" applyNumberFormat="1" applyFont="1" applyFill="1" applyBorder="1" applyAlignment="1">
      <alignment wrapText="1"/>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49" fontId="51" fillId="0" borderId="12"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49" fontId="51" fillId="0" borderId="13"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9" xfId="0" applyBorder="1" applyAlignment="1">
      <alignment horizontal="center" vertical="center"/>
    </xf>
    <xf numFmtId="0" fontId="0" fillId="0" borderId="14" xfId="0" applyBorder="1" applyAlignment="1">
      <alignment horizontal="center" vertical="center" wrapText="1"/>
    </xf>
    <xf numFmtId="0" fontId="51" fillId="0"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Border="1" applyAlignment="1">
      <alignment horizontal="center" vertical="center"/>
    </xf>
    <xf numFmtId="49" fontId="52" fillId="0" borderId="10" xfId="0" applyNumberFormat="1"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wrapText="1"/>
    </xf>
    <xf numFmtId="49" fontId="0" fillId="0" borderId="10" xfId="0" applyNumberFormat="1" applyFont="1" applyBorder="1" applyAlignment="1">
      <alignment vertical="center"/>
    </xf>
    <xf numFmtId="49" fontId="0" fillId="0" borderId="10" xfId="0" applyNumberFormat="1" applyBorder="1" applyAlignment="1">
      <alignment horizontal="center" vertical="center"/>
    </xf>
    <xf numFmtId="49" fontId="3" fillId="0" borderId="10"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6"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43;&#33487;&#30465;&#22823;&#23398;&#29983;&#21019;&#26032;&#21019;&#19994;&#35757;&#32451;&#35745;&#21010;2020&#24180;&#39033;&#30446;&#21517;&#21333;&#65288;&#20844;&#31034;&#65289;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7">
          <cell r="B47" t="str">
            <v>江苏建筑职业技术学院</v>
          </cell>
          <cell r="C47" t="str">
            <v>高职高专</v>
          </cell>
          <cell r="E47" t="str">
            <v>立体月季，装扮城市</v>
          </cell>
          <cell r="F47" t="str">
            <v>校企合作基金项目</v>
          </cell>
          <cell r="G47" t="str">
            <v>单旭旭</v>
          </cell>
          <cell r="H47">
            <v>19801630104</v>
          </cell>
          <cell r="I47" t="str">
            <v>3</v>
          </cell>
          <cell r="J47" t="str">
            <v>李玮1/1780163333,晏雨晴2/19801630132,高嘉晨3/19801630106</v>
          </cell>
          <cell r="K47" t="str">
            <v>吴小青/申雯雯</v>
          </cell>
          <cell r="L47" t="str">
            <v>副教授/助教</v>
          </cell>
          <cell r="P47" t="str">
            <v>51农林牧渔大类</v>
          </cell>
          <cell r="R47" t="str">
            <v>立体绿化作为一种新形式造景方法呈现在大众视野中，项目根据月季耐旱、耐寒、易栽培的特点，打造立体月季绿化，这种形式不仅可以满足人们的观赏需求，还能利用空间改善生态环境。</v>
          </cell>
          <cell r="S47" t="str">
            <v>装饰学院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tabSelected="1" zoomScaleSheetLayoutView="100" zoomScalePageLayoutView="0" workbookViewId="0" topLeftCell="A41">
      <selection activeCell="V48" sqref="V48"/>
    </sheetView>
  </sheetViews>
  <sheetFormatPr defaultColWidth="8.625" defaultRowHeight="14.25"/>
  <cols>
    <col min="1" max="3" width="8.625" style="0" customWidth="1"/>
    <col min="4" max="4" width="5.50390625" style="0" customWidth="1"/>
    <col min="5" max="7" width="8.625" style="0" customWidth="1"/>
    <col min="8" max="8" width="10.375" style="0" customWidth="1"/>
    <col min="9" max="9" width="8.625" style="0" customWidth="1"/>
    <col min="10" max="10" width="13.25390625" style="0" customWidth="1"/>
    <col min="11" max="12" width="8.625" style="0" customWidth="1"/>
    <col min="13" max="13" width="6.625" style="0" customWidth="1"/>
    <col min="14" max="14" width="6.00390625" style="0" customWidth="1"/>
    <col min="15" max="15" width="6.75390625" style="0" customWidth="1"/>
    <col min="16" max="16" width="6.375" style="0" customWidth="1"/>
    <col min="17" max="17" width="6.00390625" style="0" customWidth="1"/>
    <col min="18" max="18" width="23.00390625" style="0" customWidth="1"/>
    <col min="19" max="19" width="9.375" style="0" customWidth="1"/>
    <col min="20" max="20" width="7.00390625" style="1" customWidth="1"/>
  </cols>
  <sheetData>
    <row r="1" spans="1:19" ht="18.75">
      <c r="A1" s="2" t="s">
        <v>0</v>
      </c>
      <c r="B1" s="3"/>
      <c r="C1" s="3"/>
      <c r="D1" s="3"/>
      <c r="E1" s="3"/>
      <c r="F1" s="3"/>
      <c r="G1" s="3"/>
      <c r="H1" s="4"/>
      <c r="I1" s="3"/>
      <c r="J1" s="3"/>
      <c r="K1" s="3"/>
      <c r="L1" s="3"/>
      <c r="M1" s="3"/>
      <c r="N1" s="3"/>
      <c r="O1" s="3"/>
      <c r="P1" s="3"/>
      <c r="Q1" s="3"/>
      <c r="R1" s="3"/>
      <c r="S1" s="3"/>
    </row>
    <row r="2" spans="1:19" ht="19.5">
      <c r="A2" s="33" t="s">
        <v>1</v>
      </c>
      <c r="B2" s="34"/>
      <c r="C2" s="34"/>
      <c r="D2" s="34"/>
      <c r="E2" s="34"/>
      <c r="F2" s="34"/>
      <c r="G2" s="34"/>
      <c r="H2" s="34"/>
      <c r="I2" s="34"/>
      <c r="J2" s="34"/>
      <c r="K2" s="34"/>
      <c r="L2" s="34"/>
      <c r="M2" s="34"/>
      <c r="N2" s="34"/>
      <c r="O2" s="34"/>
      <c r="P2" s="34"/>
      <c r="Q2" s="34"/>
      <c r="R2" s="34"/>
      <c r="S2" s="35"/>
    </row>
    <row r="3" spans="1:20" ht="14.25">
      <c r="A3" s="30" t="s">
        <v>2</v>
      </c>
      <c r="B3" s="30" t="s">
        <v>3</v>
      </c>
      <c r="C3" s="30" t="s">
        <v>4</v>
      </c>
      <c r="D3" s="30" t="s">
        <v>5</v>
      </c>
      <c r="E3" s="30" t="s">
        <v>6</v>
      </c>
      <c r="F3" s="30" t="s">
        <v>7</v>
      </c>
      <c r="G3" s="36" t="s">
        <v>8</v>
      </c>
      <c r="H3" s="37"/>
      <c r="I3" s="30" t="s">
        <v>9</v>
      </c>
      <c r="J3" s="30" t="s">
        <v>10</v>
      </c>
      <c r="K3" s="36" t="s">
        <v>11</v>
      </c>
      <c r="L3" s="37"/>
      <c r="M3" s="36" t="s">
        <v>12</v>
      </c>
      <c r="N3" s="38"/>
      <c r="O3" s="37"/>
      <c r="P3" s="30" t="s">
        <v>13</v>
      </c>
      <c r="Q3" s="30" t="s">
        <v>14</v>
      </c>
      <c r="R3" s="30" t="s">
        <v>15</v>
      </c>
      <c r="S3" s="30" t="s">
        <v>16</v>
      </c>
      <c r="T3" s="19"/>
    </row>
    <row r="4" spans="1:20" ht="57">
      <c r="A4" s="31"/>
      <c r="B4" s="31"/>
      <c r="C4" s="31"/>
      <c r="D4" s="31"/>
      <c r="E4" s="31"/>
      <c r="F4" s="31"/>
      <c r="G4" s="6" t="s">
        <v>17</v>
      </c>
      <c r="H4" s="7" t="s">
        <v>18</v>
      </c>
      <c r="I4" s="32"/>
      <c r="J4" s="32"/>
      <c r="K4" s="5" t="s">
        <v>17</v>
      </c>
      <c r="L4" s="6" t="s">
        <v>19</v>
      </c>
      <c r="M4" s="6" t="s">
        <v>20</v>
      </c>
      <c r="N4" s="6" t="s">
        <v>21</v>
      </c>
      <c r="O4" s="6" t="s">
        <v>22</v>
      </c>
      <c r="P4" s="31"/>
      <c r="Q4" s="31"/>
      <c r="R4" s="31"/>
      <c r="S4" s="31"/>
      <c r="T4" s="20"/>
    </row>
    <row r="5" spans="1:20" ht="153">
      <c r="A5" s="8" t="s">
        <v>339</v>
      </c>
      <c r="B5" s="9" t="s">
        <v>23</v>
      </c>
      <c r="C5" s="9" t="s">
        <v>24</v>
      </c>
      <c r="D5" s="9"/>
      <c r="E5" s="9" t="s">
        <v>31</v>
      </c>
      <c r="F5" s="9" t="s">
        <v>327</v>
      </c>
      <c r="G5" s="9" t="s">
        <v>32</v>
      </c>
      <c r="H5" s="10">
        <v>18502330506</v>
      </c>
      <c r="I5" s="13" t="s">
        <v>33</v>
      </c>
      <c r="J5" s="14" t="s">
        <v>34</v>
      </c>
      <c r="K5" s="13" t="s">
        <v>35</v>
      </c>
      <c r="L5" s="15" t="s">
        <v>36</v>
      </c>
      <c r="M5" s="9"/>
      <c r="N5" s="9"/>
      <c r="O5" s="9"/>
      <c r="P5" s="9" t="s">
        <v>37</v>
      </c>
      <c r="Q5" s="9"/>
      <c r="R5" s="21" t="s">
        <v>38</v>
      </c>
      <c r="S5" s="22" t="s">
        <v>39</v>
      </c>
      <c r="T5" s="23"/>
    </row>
    <row r="6" spans="1:20" ht="112.5" customHeight="1">
      <c r="A6" s="8" t="s">
        <v>30</v>
      </c>
      <c r="B6" s="9" t="s">
        <v>23</v>
      </c>
      <c r="C6" s="9" t="s">
        <v>24</v>
      </c>
      <c r="D6" s="9"/>
      <c r="E6" s="9" t="s">
        <v>40</v>
      </c>
      <c r="F6" s="9" t="s">
        <v>25</v>
      </c>
      <c r="G6" s="9" t="s">
        <v>41</v>
      </c>
      <c r="H6" s="10">
        <v>18502530104</v>
      </c>
      <c r="I6" s="13" t="s">
        <v>42</v>
      </c>
      <c r="J6" s="15" t="s">
        <v>43</v>
      </c>
      <c r="K6" s="9" t="s">
        <v>44</v>
      </c>
      <c r="L6" s="9" t="s">
        <v>36</v>
      </c>
      <c r="M6" s="9"/>
      <c r="N6" s="9"/>
      <c r="O6" s="9"/>
      <c r="P6" s="9" t="s">
        <v>45</v>
      </c>
      <c r="Q6" s="9"/>
      <c r="R6" s="21" t="s">
        <v>46</v>
      </c>
      <c r="S6" s="8" t="s">
        <v>47</v>
      </c>
      <c r="T6" s="23"/>
    </row>
    <row r="7" spans="1:20" ht="84" customHeight="1">
      <c r="A7" s="8" t="s">
        <v>26</v>
      </c>
      <c r="B7" s="9" t="s">
        <v>23</v>
      </c>
      <c r="C7" s="9" t="s">
        <v>24</v>
      </c>
      <c r="D7" s="9"/>
      <c r="E7" s="9" t="s">
        <v>48</v>
      </c>
      <c r="F7" s="9" t="s">
        <v>25</v>
      </c>
      <c r="G7" s="9" t="s">
        <v>49</v>
      </c>
      <c r="H7" s="10">
        <v>18301330230</v>
      </c>
      <c r="I7" s="13" t="s">
        <v>42</v>
      </c>
      <c r="J7" s="14" t="s">
        <v>50</v>
      </c>
      <c r="K7" s="13" t="s">
        <v>51</v>
      </c>
      <c r="L7" s="15" t="s">
        <v>27</v>
      </c>
      <c r="M7" s="9"/>
      <c r="N7" s="9"/>
      <c r="O7" s="9"/>
      <c r="P7" s="9" t="s">
        <v>28</v>
      </c>
      <c r="Q7" s="9"/>
      <c r="R7" s="21" t="s">
        <v>52</v>
      </c>
      <c r="S7" s="22" t="s">
        <v>29</v>
      </c>
      <c r="T7" s="23"/>
    </row>
    <row r="8" spans="1:20" ht="114.75">
      <c r="A8" s="8" t="s">
        <v>42</v>
      </c>
      <c r="B8" s="9" t="s">
        <v>23</v>
      </c>
      <c r="C8" s="9" t="s">
        <v>24</v>
      </c>
      <c r="D8" s="9"/>
      <c r="E8" s="9" t="s">
        <v>53</v>
      </c>
      <c r="F8" s="9" t="s">
        <v>25</v>
      </c>
      <c r="G8" s="9" t="s">
        <v>54</v>
      </c>
      <c r="H8" s="11" t="s">
        <v>55</v>
      </c>
      <c r="I8" s="16" t="s">
        <v>30</v>
      </c>
      <c r="J8" s="17" t="s">
        <v>56</v>
      </c>
      <c r="K8" s="16" t="s">
        <v>57</v>
      </c>
      <c r="L8" s="9" t="s">
        <v>58</v>
      </c>
      <c r="M8" s="9"/>
      <c r="N8" s="9"/>
      <c r="O8" s="9"/>
      <c r="P8" s="9" t="s">
        <v>59</v>
      </c>
      <c r="Q8" s="9"/>
      <c r="R8" s="21" t="s">
        <v>60</v>
      </c>
      <c r="S8" s="24" t="s">
        <v>61</v>
      </c>
      <c r="T8" s="23"/>
    </row>
    <row r="9" spans="1:20" ht="127.5">
      <c r="A9" s="8" t="s">
        <v>33</v>
      </c>
      <c r="B9" s="9" t="s">
        <v>23</v>
      </c>
      <c r="C9" s="9" t="s">
        <v>24</v>
      </c>
      <c r="D9" s="9"/>
      <c r="E9" s="9" t="s">
        <v>63</v>
      </c>
      <c r="F9" s="9" t="s">
        <v>25</v>
      </c>
      <c r="G9" s="9" t="s">
        <v>64</v>
      </c>
      <c r="H9" s="11">
        <v>18804430205</v>
      </c>
      <c r="I9" s="9" t="s">
        <v>30</v>
      </c>
      <c r="J9" s="18" t="s">
        <v>65</v>
      </c>
      <c r="K9" s="9" t="s">
        <v>66</v>
      </c>
      <c r="L9" s="9" t="s">
        <v>67</v>
      </c>
      <c r="M9" s="9"/>
      <c r="N9" s="9"/>
      <c r="O9" s="9"/>
      <c r="P9" s="9" t="s">
        <v>68</v>
      </c>
      <c r="Q9" s="9"/>
      <c r="R9" s="21" t="s">
        <v>69</v>
      </c>
      <c r="S9" s="22" t="s">
        <v>70</v>
      </c>
      <c r="T9" s="23"/>
    </row>
    <row r="10" spans="1:20" ht="114.75">
      <c r="A10" s="8" t="s">
        <v>62</v>
      </c>
      <c r="B10" s="9" t="s">
        <v>23</v>
      </c>
      <c r="C10" s="9" t="s">
        <v>24</v>
      </c>
      <c r="D10" s="9"/>
      <c r="E10" s="9" t="s">
        <v>72</v>
      </c>
      <c r="F10" s="9" t="s">
        <v>25</v>
      </c>
      <c r="G10" s="9" t="s">
        <v>73</v>
      </c>
      <c r="H10" s="11">
        <v>18401530110</v>
      </c>
      <c r="I10" s="9" t="s">
        <v>42</v>
      </c>
      <c r="J10" s="9" t="s">
        <v>74</v>
      </c>
      <c r="K10" s="29" t="s">
        <v>333</v>
      </c>
      <c r="L10" s="9" t="s">
        <v>328</v>
      </c>
      <c r="M10" s="9"/>
      <c r="N10" s="9"/>
      <c r="O10" s="9"/>
      <c r="P10" s="9" t="s">
        <v>75</v>
      </c>
      <c r="Q10" s="9"/>
      <c r="R10" s="21" t="s">
        <v>76</v>
      </c>
      <c r="S10" s="24" t="s">
        <v>77</v>
      </c>
      <c r="T10" s="23"/>
    </row>
    <row r="11" spans="1:20" ht="60.75" customHeight="1">
      <c r="A11" s="8" t="s">
        <v>71</v>
      </c>
      <c r="B11" s="9" t="s">
        <v>23</v>
      </c>
      <c r="C11" s="9" t="s">
        <v>24</v>
      </c>
      <c r="D11" s="9"/>
      <c r="E11" s="9" t="s">
        <v>79</v>
      </c>
      <c r="F11" s="9" t="s">
        <v>25</v>
      </c>
      <c r="G11" s="9" t="s">
        <v>80</v>
      </c>
      <c r="H11" s="11">
        <v>18300230137</v>
      </c>
      <c r="I11" s="9" t="s">
        <v>42</v>
      </c>
      <c r="J11" s="18" t="s">
        <v>81</v>
      </c>
      <c r="K11" s="9" t="s">
        <v>82</v>
      </c>
      <c r="L11" s="9" t="s">
        <v>83</v>
      </c>
      <c r="M11" s="9"/>
      <c r="N11" s="9"/>
      <c r="O11" s="9"/>
      <c r="P11" s="9" t="s">
        <v>28</v>
      </c>
      <c r="Q11" s="9"/>
      <c r="R11" s="21" t="s">
        <v>84</v>
      </c>
      <c r="S11" s="22" t="s">
        <v>29</v>
      </c>
      <c r="T11" s="23"/>
    </row>
    <row r="12" spans="1:20" ht="102">
      <c r="A12" s="8" t="s">
        <v>78</v>
      </c>
      <c r="B12" s="9" t="str">
        <f>B11</f>
        <v>江苏建筑职业技术学院</v>
      </c>
      <c r="C12" s="9" t="str">
        <f>C11</f>
        <v>高职高专</v>
      </c>
      <c r="D12" s="9"/>
      <c r="E12" s="9" t="s">
        <v>86</v>
      </c>
      <c r="F12" s="9" t="s">
        <v>25</v>
      </c>
      <c r="G12" s="9" t="s">
        <v>87</v>
      </c>
      <c r="H12" s="11">
        <v>19401831925</v>
      </c>
      <c r="I12" s="9" t="s">
        <v>33</v>
      </c>
      <c r="J12" s="9" t="s">
        <v>88</v>
      </c>
      <c r="K12" s="9" t="s">
        <v>89</v>
      </c>
      <c r="L12" s="9" t="s">
        <v>90</v>
      </c>
      <c r="M12" s="9"/>
      <c r="N12" s="9"/>
      <c r="O12" s="9"/>
      <c r="P12" s="9" t="s">
        <v>91</v>
      </c>
      <c r="Q12" s="9"/>
      <c r="R12" s="21" t="s">
        <v>92</v>
      </c>
      <c r="S12" s="24" t="s">
        <v>77</v>
      </c>
      <c r="T12" s="23"/>
    </row>
    <row r="13" spans="1:20" ht="105.75" customHeight="1">
      <c r="A13" s="8" t="s">
        <v>85</v>
      </c>
      <c r="B13" s="9" t="s">
        <v>23</v>
      </c>
      <c r="C13" s="9" t="s">
        <v>24</v>
      </c>
      <c r="D13" s="9"/>
      <c r="E13" s="9" t="s">
        <v>94</v>
      </c>
      <c r="F13" s="9" t="s">
        <v>25</v>
      </c>
      <c r="G13" s="9" t="s">
        <v>95</v>
      </c>
      <c r="H13" s="11">
        <v>18502530105</v>
      </c>
      <c r="I13" s="9" t="s">
        <v>42</v>
      </c>
      <c r="J13" s="9" t="s">
        <v>96</v>
      </c>
      <c r="K13" s="9" t="s">
        <v>97</v>
      </c>
      <c r="L13" s="9" t="s">
        <v>98</v>
      </c>
      <c r="M13" s="9"/>
      <c r="N13" s="9"/>
      <c r="O13" s="9"/>
      <c r="P13" s="9" t="s">
        <v>99</v>
      </c>
      <c r="Q13" s="9"/>
      <c r="R13" s="21" t="s">
        <v>100</v>
      </c>
      <c r="S13" s="8" t="s">
        <v>47</v>
      </c>
      <c r="T13" s="23"/>
    </row>
    <row r="14" spans="1:20" ht="89.25">
      <c r="A14" s="8" t="s">
        <v>93</v>
      </c>
      <c r="B14" s="9" t="s">
        <v>23</v>
      </c>
      <c r="C14" s="9" t="s">
        <v>24</v>
      </c>
      <c r="D14" s="9"/>
      <c r="E14" s="9" t="s">
        <v>102</v>
      </c>
      <c r="F14" s="9" t="s">
        <v>25</v>
      </c>
      <c r="G14" s="9" t="s">
        <v>103</v>
      </c>
      <c r="H14" s="11" t="s">
        <v>104</v>
      </c>
      <c r="I14" s="9" t="s">
        <v>33</v>
      </c>
      <c r="J14" s="18" t="s">
        <v>105</v>
      </c>
      <c r="K14" s="9" t="s">
        <v>334</v>
      </c>
      <c r="L14" s="9" t="s">
        <v>329</v>
      </c>
      <c r="M14" s="9"/>
      <c r="N14" s="9"/>
      <c r="O14" s="9"/>
      <c r="P14" s="9" t="s">
        <v>106</v>
      </c>
      <c r="Q14" s="9"/>
      <c r="R14" s="21" t="s">
        <v>107</v>
      </c>
      <c r="S14" s="22" t="s">
        <v>39</v>
      </c>
      <c r="T14" s="23"/>
    </row>
    <row r="15" spans="1:20" ht="178.5">
      <c r="A15" s="8" t="s">
        <v>101</v>
      </c>
      <c r="B15" s="9" t="s">
        <v>23</v>
      </c>
      <c r="C15" s="9" t="s">
        <v>24</v>
      </c>
      <c r="D15" s="9"/>
      <c r="E15" s="9" t="s">
        <v>109</v>
      </c>
      <c r="F15" s="9" t="s">
        <v>25</v>
      </c>
      <c r="G15" s="9" t="s">
        <v>110</v>
      </c>
      <c r="H15" s="11">
        <v>18502330505</v>
      </c>
      <c r="I15" s="9" t="s">
        <v>30</v>
      </c>
      <c r="J15" s="18" t="s">
        <v>111</v>
      </c>
      <c r="K15" s="9" t="s">
        <v>112</v>
      </c>
      <c r="L15" s="9" t="s">
        <v>113</v>
      </c>
      <c r="M15" s="9"/>
      <c r="N15" s="9"/>
      <c r="O15" s="9"/>
      <c r="P15" s="9" t="s">
        <v>106</v>
      </c>
      <c r="Q15" s="9"/>
      <c r="R15" s="21" t="s">
        <v>114</v>
      </c>
      <c r="S15" s="22" t="s">
        <v>39</v>
      </c>
      <c r="T15" s="23"/>
    </row>
    <row r="16" spans="1:20" ht="153">
      <c r="A16" s="8" t="s">
        <v>108</v>
      </c>
      <c r="B16" s="9" t="s">
        <v>23</v>
      </c>
      <c r="C16" s="9" t="s">
        <v>24</v>
      </c>
      <c r="D16" s="9"/>
      <c r="E16" s="9" t="s">
        <v>116</v>
      </c>
      <c r="F16" s="9" t="s">
        <v>25</v>
      </c>
      <c r="G16" s="9" t="s">
        <v>117</v>
      </c>
      <c r="H16" s="11" t="s">
        <v>118</v>
      </c>
      <c r="I16" s="9" t="s">
        <v>42</v>
      </c>
      <c r="J16" s="9" t="s">
        <v>119</v>
      </c>
      <c r="K16" s="9" t="s">
        <v>120</v>
      </c>
      <c r="L16" s="9" t="s">
        <v>36</v>
      </c>
      <c r="M16" s="9"/>
      <c r="N16" s="9"/>
      <c r="O16" s="9"/>
      <c r="P16" s="9" t="s">
        <v>121</v>
      </c>
      <c r="Q16" s="9"/>
      <c r="R16" s="21" t="s">
        <v>122</v>
      </c>
      <c r="S16" s="8" t="s">
        <v>47</v>
      </c>
      <c r="T16" s="23"/>
    </row>
    <row r="17" spans="1:20" ht="165.75">
      <c r="A17" s="8" t="s">
        <v>115</v>
      </c>
      <c r="B17" s="9" t="s">
        <v>23</v>
      </c>
      <c r="C17" s="9" t="s">
        <v>24</v>
      </c>
      <c r="D17" s="9"/>
      <c r="E17" s="9" t="s">
        <v>124</v>
      </c>
      <c r="F17" s="9" t="s">
        <v>25</v>
      </c>
      <c r="G17" s="9" t="s">
        <v>125</v>
      </c>
      <c r="H17" s="11">
        <v>19895256175</v>
      </c>
      <c r="I17" s="9" t="s">
        <v>42</v>
      </c>
      <c r="J17" s="18" t="s">
        <v>126</v>
      </c>
      <c r="K17" s="9" t="s">
        <v>127</v>
      </c>
      <c r="L17" s="9" t="s">
        <v>128</v>
      </c>
      <c r="M17" s="9"/>
      <c r="N17" s="9"/>
      <c r="O17" s="9"/>
      <c r="P17" s="9" t="s">
        <v>28</v>
      </c>
      <c r="Q17" s="9"/>
      <c r="R17" s="21" t="s">
        <v>129</v>
      </c>
      <c r="S17" s="22" t="s">
        <v>29</v>
      </c>
      <c r="T17" s="23"/>
    </row>
    <row r="18" spans="1:20" ht="76.5">
      <c r="A18" s="8" t="s">
        <v>123</v>
      </c>
      <c r="B18" s="9" t="s">
        <v>23</v>
      </c>
      <c r="C18" s="9" t="s">
        <v>24</v>
      </c>
      <c r="D18" s="9"/>
      <c r="E18" s="9" t="s">
        <v>131</v>
      </c>
      <c r="F18" s="9" t="s">
        <v>25</v>
      </c>
      <c r="G18" s="9" t="s">
        <v>132</v>
      </c>
      <c r="H18" s="11">
        <v>18603330219</v>
      </c>
      <c r="I18" s="9" t="s">
        <v>26</v>
      </c>
      <c r="J18" s="9" t="s">
        <v>133</v>
      </c>
      <c r="K18" s="9" t="s">
        <v>134</v>
      </c>
      <c r="L18" s="9" t="s">
        <v>135</v>
      </c>
      <c r="M18" s="9"/>
      <c r="N18" s="9"/>
      <c r="O18" s="9"/>
      <c r="P18" s="9" t="s">
        <v>136</v>
      </c>
      <c r="Q18" s="9"/>
      <c r="R18" s="21" t="s">
        <v>137</v>
      </c>
      <c r="S18" s="8" t="s">
        <v>47</v>
      </c>
      <c r="T18" s="23"/>
    </row>
    <row r="19" spans="1:20" ht="102">
      <c r="A19" s="8" t="s">
        <v>130</v>
      </c>
      <c r="B19" s="9" t="s">
        <v>23</v>
      </c>
      <c r="C19" s="9" t="s">
        <v>24</v>
      </c>
      <c r="D19" s="9"/>
      <c r="E19" s="9" t="s">
        <v>139</v>
      </c>
      <c r="F19" s="9" t="s">
        <v>25</v>
      </c>
      <c r="G19" s="9" t="s">
        <v>140</v>
      </c>
      <c r="H19" s="11">
        <v>18601730121</v>
      </c>
      <c r="I19" s="9" t="s">
        <v>42</v>
      </c>
      <c r="J19" s="9" t="s">
        <v>141</v>
      </c>
      <c r="K19" s="9" t="s">
        <v>142</v>
      </c>
      <c r="L19" s="9" t="s">
        <v>143</v>
      </c>
      <c r="M19" s="9"/>
      <c r="N19" s="9"/>
      <c r="O19" s="9"/>
      <c r="P19" s="9" t="s">
        <v>144</v>
      </c>
      <c r="Q19" s="9"/>
      <c r="R19" s="21" t="s">
        <v>145</v>
      </c>
      <c r="S19" s="8" t="s">
        <v>47</v>
      </c>
      <c r="T19" s="23"/>
    </row>
    <row r="20" spans="1:20" ht="102">
      <c r="A20" s="8" t="s">
        <v>138</v>
      </c>
      <c r="B20" s="9" t="s">
        <v>23</v>
      </c>
      <c r="C20" s="9" t="s">
        <v>24</v>
      </c>
      <c r="D20" s="9"/>
      <c r="E20" s="9" t="s">
        <v>147</v>
      </c>
      <c r="F20" s="9" t="s">
        <v>25</v>
      </c>
      <c r="G20" s="9" t="s">
        <v>148</v>
      </c>
      <c r="H20" s="11" t="s">
        <v>149</v>
      </c>
      <c r="I20" s="9" t="s">
        <v>42</v>
      </c>
      <c r="J20" s="9" t="s">
        <v>150</v>
      </c>
      <c r="K20" s="9" t="s">
        <v>151</v>
      </c>
      <c r="L20" s="9" t="s">
        <v>152</v>
      </c>
      <c r="M20" s="9"/>
      <c r="N20" s="9"/>
      <c r="O20" s="9"/>
      <c r="P20" s="9" t="s">
        <v>45</v>
      </c>
      <c r="Q20" s="9"/>
      <c r="R20" s="21" t="s">
        <v>153</v>
      </c>
      <c r="S20" s="8" t="s">
        <v>47</v>
      </c>
      <c r="T20" s="23"/>
    </row>
    <row r="21" spans="1:20" ht="102">
      <c r="A21" s="8" t="s">
        <v>146</v>
      </c>
      <c r="B21" s="9" t="s">
        <v>23</v>
      </c>
      <c r="C21" s="9" t="s">
        <v>24</v>
      </c>
      <c r="D21" s="9"/>
      <c r="E21" s="9" t="s">
        <v>155</v>
      </c>
      <c r="F21" s="9" t="s">
        <v>25</v>
      </c>
      <c r="G21" s="9" t="s">
        <v>156</v>
      </c>
      <c r="H21" s="11">
        <v>18401630105</v>
      </c>
      <c r="I21" s="9" t="s">
        <v>33</v>
      </c>
      <c r="J21" s="9" t="s">
        <v>157</v>
      </c>
      <c r="K21" s="9" t="s">
        <v>158</v>
      </c>
      <c r="L21" s="9" t="s">
        <v>159</v>
      </c>
      <c r="M21" s="9"/>
      <c r="N21" s="9"/>
      <c r="O21" s="9"/>
      <c r="P21" s="9" t="s">
        <v>75</v>
      </c>
      <c r="Q21" s="9"/>
      <c r="R21" s="21" t="s">
        <v>160</v>
      </c>
      <c r="S21" s="24" t="s">
        <v>61</v>
      </c>
      <c r="T21" s="23"/>
    </row>
    <row r="22" spans="1:20" ht="114.75">
      <c r="A22" s="8" t="s">
        <v>154</v>
      </c>
      <c r="B22" s="9" t="s">
        <v>23</v>
      </c>
      <c r="C22" s="9" t="s">
        <v>24</v>
      </c>
      <c r="D22" s="9"/>
      <c r="E22" s="9" t="s">
        <v>162</v>
      </c>
      <c r="F22" s="9" t="s">
        <v>25</v>
      </c>
      <c r="G22" s="9" t="s">
        <v>163</v>
      </c>
      <c r="H22" s="11">
        <v>18401830932</v>
      </c>
      <c r="I22" s="9" t="s">
        <v>33</v>
      </c>
      <c r="J22" s="18" t="s">
        <v>164</v>
      </c>
      <c r="K22" s="9" t="s">
        <v>165</v>
      </c>
      <c r="L22" s="9" t="s">
        <v>166</v>
      </c>
      <c r="M22" s="9"/>
      <c r="N22" s="9"/>
      <c r="O22" s="9"/>
      <c r="P22" s="9" t="s">
        <v>167</v>
      </c>
      <c r="Q22" s="9"/>
      <c r="R22" s="21" t="s">
        <v>168</v>
      </c>
      <c r="S22" s="24" t="s">
        <v>77</v>
      </c>
      <c r="T22" s="23"/>
    </row>
    <row r="23" spans="1:20" ht="102">
      <c r="A23" s="8" t="s">
        <v>161</v>
      </c>
      <c r="B23" s="9" t="s">
        <v>23</v>
      </c>
      <c r="C23" s="9" t="s">
        <v>24</v>
      </c>
      <c r="D23" s="9"/>
      <c r="E23" s="9" t="s">
        <v>170</v>
      </c>
      <c r="F23" s="9" t="s">
        <v>25</v>
      </c>
      <c r="G23" s="9" t="s">
        <v>171</v>
      </c>
      <c r="H23" s="11" t="s">
        <v>172</v>
      </c>
      <c r="I23" s="9" t="s">
        <v>33</v>
      </c>
      <c r="J23" s="18" t="s">
        <v>173</v>
      </c>
      <c r="K23" s="9" t="s">
        <v>174</v>
      </c>
      <c r="L23" s="9" t="s">
        <v>113</v>
      </c>
      <c r="M23" s="9"/>
      <c r="N23" s="9"/>
      <c r="O23" s="9"/>
      <c r="P23" s="9" t="s">
        <v>167</v>
      </c>
      <c r="Q23" s="9"/>
      <c r="R23" s="21" t="s">
        <v>175</v>
      </c>
      <c r="S23" s="24" t="s">
        <v>77</v>
      </c>
      <c r="T23" s="23"/>
    </row>
    <row r="24" spans="1:20" ht="102">
      <c r="A24" s="8" t="s">
        <v>169</v>
      </c>
      <c r="B24" s="9" t="s">
        <v>23</v>
      </c>
      <c r="C24" s="9" t="s">
        <v>24</v>
      </c>
      <c r="D24" s="9"/>
      <c r="E24" s="9" t="s">
        <v>177</v>
      </c>
      <c r="F24" s="9" t="s">
        <v>25</v>
      </c>
      <c r="G24" s="9" t="s">
        <v>178</v>
      </c>
      <c r="H24" s="11">
        <v>18480430426</v>
      </c>
      <c r="I24" s="9" t="s">
        <v>42</v>
      </c>
      <c r="J24" s="9" t="s">
        <v>179</v>
      </c>
      <c r="K24" s="9" t="s">
        <v>180</v>
      </c>
      <c r="L24" s="9" t="s">
        <v>181</v>
      </c>
      <c r="M24" s="9"/>
      <c r="N24" s="9"/>
      <c r="O24" s="9"/>
      <c r="P24" s="9" t="s">
        <v>167</v>
      </c>
      <c r="Q24" s="9"/>
      <c r="R24" s="21" t="s">
        <v>182</v>
      </c>
      <c r="S24" s="24" t="s">
        <v>61</v>
      </c>
      <c r="T24" s="23"/>
    </row>
    <row r="25" spans="1:20" ht="114.75">
      <c r="A25" s="8" t="s">
        <v>176</v>
      </c>
      <c r="B25" s="9" t="s">
        <v>23</v>
      </c>
      <c r="C25" s="9" t="s">
        <v>24</v>
      </c>
      <c r="D25" s="12"/>
      <c r="E25" s="9" t="s">
        <v>184</v>
      </c>
      <c r="F25" s="9" t="s">
        <v>25</v>
      </c>
      <c r="G25" s="9" t="s">
        <v>185</v>
      </c>
      <c r="H25" s="11">
        <v>18480530201</v>
      </c>
      <c r="I25" s="9">
        <v>5</v>
      </c>
      <c r="J25" s="18" t="s">
        <v>186</v>
      </c>
      <c r="K25" s="9" t="s">
        <v>187</v>
      </c>
      <c r="L25" s="9" t="s">
        <v>188</v>
      </c>
      <c r="M25" s="9"/>
      <c r="N25" s="9"/>
      <c r="O25" s="9"/>
      <c r="P25" s="9" t="s">
        <v>189</v>
      </c>
      <c r="Q25" s="9"/>
      <c r="R25" s="21" t="s">
        <v>190</v>
      </c>
      <c r="S25" s="24" t="s">
        <v>61</v>
      </c>
      <c r="T25" s="23"/>
    </row>
    <row r="26" spans="1:20" ht="191.25">
      <c r="A26" s="8" t="s">
        <v>183</v>
      </c>
      <c r="B26" s="9" t="s">
        <v>23</v>
      </c>
      <c r="C26" s="9" t="s">
        <v>24</v>
      </c>
      <c r="D26" s="9"/>
      <c r="E26" s="9" t="s">
        <v>192</v>
      </c>
      <c r="F26" s="9" t="s">
        <v>25</v>
      </c>
      <c r="G26" s="9" t="s">
        <v>193</v>
      </c>
      <c r="H26" s="11">
        <v>18802630119</v>
      </c>
      <c r="I26" s="9" t="s">
        <v>33</v>
      </c>
      <c r="J26" s="18" t="s">
        <v>194</v>
      </c>
      <c r="K26" s="9" t="s">
        <v>195</v>
      </c>
      <c r="L26" s="9" t="s">
        <v>58</v>
      </c>
      <c r="M26" s="9"/>
      <c r="N26" s="9"/>
      <c r="O26" s="9"/>
      <c r="P26" s="9" t="s">
        <v>196</v>
      </c>
      <c r="Q26" s="9"/>
      <c r="R26" s="21" t="s">
        <v>197</v>
      </c>
      <c r="S26" s="22" t="s">
        <v>198</v>
      </c>
      <c r="T26" s="23"/>
    </row>
    <row r="27" spans="1:20" ht="140.25">
      <c r="A27" s="8" t="s">
        <v>191</v>
      </c>
      <c r="B27" s="9" t="s">
        <v>23</v>
      </c>
      <c r="C27" s="9" t="s">
        <v>24</v>
      </c>
      <c r="D27" s="9"/>
      <c r="E27" s="9" t="s">
        <v>200</v>
      </c>
      <c r="F27" s="9" t="s">
        <v>201</v>
      </c>
      <c r="G27" s="9" t="s">
        <v>202</v>
      </c>
      <c r="H27" s="11" t="s">
        <v>203</v>
      </c>
      <c r="I27" s="9" t="s">
        <v>33</v>
      </c>
      <c r="J27" s="9" t="s">
        <v>204</v>
      </c>
      <c r="K27" s="9" t="s">
        <v>205</v>
      </c>
      <c r="L27" s="9" t="s">
        <v>206</v>
      </c>
      <c r="M27" s="9"/>
      <c r="N27" s="9"/>
      <c r="O27" s="9"/>
      <c r="P27" s="9" t="s">
        <v>207</v>
      </c>
      <c r="Q27" s="9"/>
      <c r="R27" s="21" t="s">
        <v>208</v>
      </c>
      <c r="S27" s="24" t="s">
        <v>209</v>
      </c>
      <c r="T27" s="23"/>
    </row>
    <row r="28" spans="1:20" ht="127.5">
      <c r="A28" s="8" t="s">
        <v>199</v>
      </c>
      <c r="B28" s="9" t="s">
        <v>23</v>
      </c>
      <c r="C28" s="9" t="s">
        <v>24</v>
      </c>
      <c r="D28" s="9"/>
      <c r="E28" s="9" t="s">
        <v>211</v>
      </c>
      <c r="F28" s="9" t="s">
        <v>25</v>
      </c>
      <c r="G28" s="9" t="s">
        <v>212</v>
      </c>
      <c r="H28" s="11">
        <v>18502430122</v>
      </c>
      <c r="I28" s="9" t="s">
        <v>33</v>
      </c>
      <c r="J28" s="18" t="s">
        <v>213</v>
      </c>
      <c r="K28" s="9" t="s">
        <v>214</v>
      </c>
      <c r="L28" s="9" t="s">
        <v>215</v>
      </c>
      <c r="M28" s="9"/>
      <c r="N28" s="9"/>
      <c r="O28" s="9"/>
      <c r="P28" s="9" t="s">
        <v>106</v>
      </c>
      <c r="Q28" s="9"/>
      <c r="R28" s="21" t="s">
        <v>216</v>
      </c>
      <c r="S28" s="22" t="s">
        <v>39</v>
      </c>
      <c r="T28" s="23"/>
    </row>
    <row r="29" spans="1:20" ht="153">
      <c r="A29" s="8" t="s">
        <v>210</v>
      </c>
      <c r="B29" s="9" t="s">
        <v>23</v>
      </c>
      <c r="C29" s="9" t="s">
        <v>24</v>
      </c>
      <c r="D29" s="9"/>
      <c r="E29" s="9" t="s">
        <v>218</v>
      </c>
      <c r="F29" s="9" t="s">
        <v>25</v>
      </c>
      <c r="G29" s="9" t="s">
        <v>219</v>
      </c>
      <c r="H29" s="11" t="s">
        <v>220</v>
      </c>
      <c r="I29" s="9" t="s">
        <v>42</v>
      </c>
      <c r="J29" s="9" t="s">
        <v>221</v>
      </c>
      <c r="K29" s="9" t="s">
        <v>222</v>
      </c>
      <c r="L29" s="9" t="s">
        <v>128</v>
      </c>
      <c r="M29" s="9"/>
      <c r="N29" s="9"/>
      <c r="O29" s="9"/>
      <c r="P29" s="9"/>
      <c r="Q29" s="9"/>
      <c r="R29" s="21" t="s">
        <v>122</v>
      </c>
      <c r="S29" s="8" t="s">
        <v>47</v>
      </c>
      <c r="T29" s="23"/>
    </row>
    <row r="30" spans="1:20" ht="102">
      <c r="A30" s="8" t="s">
        <v>217</v>
      </c>
      <c r="B30" s="9" t="s">
        <v>23</v>
      </c>
      <c r="C30" s="9" t="s">
        <v>24</v>
      </c>
      <c r="D30" s="9"/>
      <c r="E30" s="9" t="s">
        <v>224</v>
      </c>
      <c r="F30" s="9" t="s">
        <v>25</v>
      </c>
      <c r="G30" s="9" t="s">
        <v>225</v>
      </c>
      <c r="H30" s="11" t="s">
        <v>226</v>
      </c>
      <c r="I30" s="9" t="s">
        <v>33</v>
      </c>
      <c r="J30" s="18" t="s">
        <v>227</v>
      </c>
      <c r="K30" s="9" t="s">
        <v>228</v>
      </c>
      <c r="L30" s="9" t="s">
        <v>229</v>
      </c>
      <c r="M30" s="9"/>
      <c r="N30" s="9"/>
      <c r="O30" s="9"/>
      <c r="P30" s="9" t="s">
        <v>167</v>
      </c>
      <c r="Q30" s="9"/>
      <c r="R30" s="21" t="s">
        <v>230</v>
      </c>
      <c r="S30" s="24" t="s">
        <v>61</v>
      </c>
      <c r="T30" s="23"/>
    </row>
    <row r="31" spans="1:20" ht="102">
      <c r="A31" s="8" t="s">
        <v>223</v>
      </c>
      <c r="B31" s="9" t="s">
        <v>23</v>
      </c>
      <c r="C31" s="9" t="s">
        <v>24</v>
      </c>
      <c r="D31" s="9"/>
      <c r="E31" s="9" t="s">
        <v>232</v>
      </c>
      <c r="F31" s="9" t="s">
        <v>25</v>
      </c>
      <c r="G31" s="9" t="s">
        <v>233</v>
      </c>
      <c r="H31" s="11">
        <v>18300230140</v>
      </c>
      <c r="I31" s="9" t="s">
        <v>26</v>
      </c>
      <c r="J31" s="18" t="s">
        <v>234</v>
      </c>
      <c r="K31" s="9" t="s">
        <v>235</v>
      </c>
      <c r="L31" s="9" t="s">
        <v>236</v>
      </c>
      <c r="M31" s="9"/>
      <c r="N31" s="9"/>
      <c r="O31" s="9"/>
      <c r="P31" s="9" t="s">
        <v>237</v>
      </c>
      <c r="Q31" s="9"/>
      <c r="R31" s="21" t="s">
        <v>238</v>
      </c>
      <c r="S31" s="22" t="s">
        <v>29</v>
      </c>
      <c r="T31" s="23"/>
    </row>
    <row r="32" spans="1:20" ht="114.75">
      <c r="A32" s="8" t="s">
        <v>231</v>
      </c>
      <c r="B32" s="9" t="s">
        <v>23</v>
      </c>
      <c r="C32" s="9" t="s">
        <v>24</v>
      </c>
      <c r="D32" s="9"/>
      <c r="E32" s="9" t="s">
        <v>240</v>
      </c>
      <c r="F32" s="9" t="s">
        <v>25</v>
      </c>
      <c r="G32" s="9" t="s">
        <v>241</v>
      </c>
      <c r="H32" s="11">
        <v>18603030113</v>
      </c>
      <c r="I32" s="9" t="s">
        <v>26</v>
      </c>
      <c r="J32" s="9" t="s">
        <v>242</v>
      </c>
      <c r="K32" s="9" t="s">
        <v>243</v>
      </c>
      <c r="L32" s="9" t="s">
        <v>128</v>
      </c>
      <c r="M32" s="9"/>
      <c r="N32" s="9"/>
      <c r="O32" s="9"/>
      <c r="P32" s="9" t="s">
        <v>45</v>
      </c>
      <c r="Q32" s="9"/>
      <c r="R32" s="21" t="s">
        <v>244</v>
      </c>
      <c r="S32" s="8" t="s">
        <v>47</v>
      </c>
      <c r="T32" s="23"/>
    </row>
    <row r="33" spans="1:20" ht="102">
      <c r="A33" s="8" t="s">
        <v>239</v>
      </c>
      <c r="B33" s="9" t="s">
        <v>23</v>
      </c>
      <c r="C33" s="9" t="s">
        <v>24</v>
      </c>
      <c r="D33" s="9"/>
      <c r="E33" s="9" t="s">
        <v>246</v>
      </c>
      <c r="F33" s="9" t="s">
        <v>25</v>
      </c>
      <c r="G33" s="9" t="s">
        <v>340</v>
      </c>
      <c r="H33" s="11" t="s">
        <v>247</v>
      </c>
      <c r="I33" s="9" t="s">
        <v>33</v>
      </c>
      <c r="J33" s="18" t="s">
        <v>248</v>
      </c>
      <c r="K33" s="9" t="s">
        <v>336</v>
      </c>
      <c r="L33" s="9" t="s">
        <v>335</v>
      </c>
      <c r="M33" s="9"/>
      <c r="N33" s="9"/>
      <c r="O33" s="9"/>
      <c r="P33" s="9" t="s">
        <v>75</v>
      </c>
      <c r="Q33" s="9"/>
      <c r="R33" s="21" t="s">
        <v>249</v>
      </c>
      <c r="S33" s="24" t="s">
        <v>61</v>
      </c>
      <c r="T33" s="23"/>
    </row>
    <row r="34" spans="1:20" ht="102">
      <c r="A34" s="8" t="s">
        <v>245</v>
      </c>
      <c r="B34" s="9" t="s">
        <v>23</v>
      </c>
      <c r="C34" s="9" t="s">
        <v>24</v>
      </c>
      <c r="D34" s="9"/>
      <c r="E34" s="9" t="s">
        <v>251</v>
      </c>
      <c r="F34" s="9" t="s">
        <v>25</v>
      </c>
      <c r="G34" s="9" t="s">
        <v>252</v>
      </c>
      <c r="H34" s="11" t="s">
        <v>253</v>
      </c>
      <c r="I34" s="9" t="s">
        <v>33</v>
      </c>
      <c r="J34" s="18" t="s">
        <v>254</v>
      </c>
      <c r="K34" s="9" t="s">
        <v>255</v>
      </c>
      <c r="L34" s="9" t="s">
        <v>256</v>
      </c>
      <c r="M34" s="9"/>
      <c r="N34" s="9"/>
      <c r="O34" s="9"/>
      <c r="P34" s="9" t="s">
        <v>257</v>
      </c>
      <c r="Q34" s="9"/>
      <c r="R34" s="21" t="s">
        <v>258</v>
      </c>
      <c r="S34" s="22" t="s">
        <v>198</v>
      </c>
      <c r="T34" s="23"/>
    </row>
    <row r="35" spans="1:20" ht="102">
      <c r="A35" s="8" t="s">
        <v>250</v>
      </c>
      <c r="B35" s="9" t="s">
        <v>23</v>
      </c>
      <c r="C35" s="9" t="s">
        <v>24</v>
      </c>
      <c r="D35" s="9"/>
      <c r="E35" s="9" t="s">
        <v>260</v>
      </c>
      <c r="F35" s="9" t="s">
        <v>25</v>
      </c>
      <c r="G35" s="9" t="s">
        <v>261</v>
      </c>
      <c r="H35" s="11">
        <v>18452230240</v>
      </c>
      <c r="I35" s="9" t="s">
        <v>26</v>
      </c>
      <c r="J35" s="9" t="s">
        <v>262</v>
      </c>
      <c r="K35" s="9" t="s">
        <v>263</v>
      </c>
      <c r="L35" s="9" t="s">
        <v>264</v>
      </c>
      <c r="M35" s="9"/>
      <c r="N35" s="9"/>
      <c r="O35" s="9"/>
      <c r="P35" s="9" t="s">
        <v>75</v>
      </c>
      <c r="Q35" s="9"/>
      <c r="R35" s="21" t="s">
        <v>265</v>
      </c>
      <c r="S35" s="24" t="s">
        <v>61</v>
      </c>
      <c r="T35" s="23"/>
    </row>
    <row r="36" spans="1:20" ht="153">
      <c r="A36" s="8" t="s">
        <v>259</v>
      </c>
      <c r="B36" s="9" t="s">
        <v>23</v>
      </c>
      <c r="C36" s="9" t="s">
        <v>24</v>
      </c>
      <c r="D36" s="9"/>
      <c r="E36" s="9" t="s">
        <v>267</v>
      </c>
      <c r="F36" s="9" t="s">
        <v>25</v>
      </c>
      <c r="G36" s="9" t="s">
        <v>268</v>
      </c>
      <c r="H36" s="11">
        <v>18802630101</v>
      </c>
      <c r="I36" s="9" t="s">
        <v>42</v>
      </c>
      <c r="J36" s="18" t="s">
        <v>269</v>
      </c>
      <c r="K36" s="9" t="s">
        <v>270</v>
      </c>
      <c r="L36" s="9" t="s">
        <v>271</v>
      </c>
      <c r="M36" s="9"/>
      <c r="N36" s="9"/>
      <c r="O36" s="9"/>
      <c r="P36" s="9" t="s">
        <v>196</v>
      </c>
      <c r="Q36" s="9"/>
      <c r="R36" s="21" t="s">
        <v>272</v>
      </c>
      <c r="S36" s="22" t="s">
        <v>198</v>
      </c>
      <c r="T36" s="23"/>
    </row>
    <row r="37" spans="1:20" ht="153">
      <c r="A37" s="8" t="s">
        <v>266</v>
      </c>
      <c r="B37" s="9" t="s">
        <v>23</v>
      </c>
      <c r="C37" s="9" t="s">
        <v>24</v>
      </c>
      <c r="D37" s="9"/>
      <c r="E37" s="9" t="s">
        <v>274</v>
      </c>
      <c r="F37" s="9" t="s">
        <v>25</v>
      </c>
      <c r="G37" s="9" t="s">
        <v>275</v>
      </c>
      <c r="H37" s="11">
        <v>18801630124</v>
      </c>
      <c r="I37" s="9" t="s">
        <v>30</v>
      </c>
      <c r="J37" s="18" t="s">
        <v>276</v>
      </c>
      <c r="K37" s="9" t="s">
        <v>277</v>
      </c>
      <c r="L37" s="9" t="s">
        <v>58</v>
      </c>
      <c r="M37" s="9"/>
      <c r="N37" s="9"/>
      <c r="O37" s="9"/>
      <c r="P37" s="9" t="s">
        <v>278</v>
      </c>
      <c r="Q37" s="9"/>
      <c r="R37" s="21" t="s">
        <v>279</v>
      </c>
      <c r="S37" s="22" t="s">
        <v>70</v>
      </c>
      <c r="T37" s="23"/>
    </row>
    <row r="38" spans="1:20" ht="105.75" customHeight="1">
      <c r="A38" s="8" t="s">
        <v>273</v>
      </c>
      <c r="B38" s="9" t="s">
        <v>23</v>
      </c>
      <c r="C38" s="9" t="s">
        <v>24</v>
      </c>
      <c r="D38" s="9"/>
      <c r="E38" s="9" t="s">
        <v>282</v>
      </c>
      <c r="F38" s="9" t="s">
        <v>25</v>
      </c>
      <c r="G38" s="9" t="s">
        <v>283</v>
      </c>
      <c r="H38" s="10" t="s">
        <v>284</v>
      </c>
      <c r="I38" s="13" t="s">
        <v>33</v>
      </c>
      <c r="J38" s="13" t="s">
        <v>285</v>
      </c>
      <c r="K38" s="13" t="s">
        <v>286</v>
      </c>
      <c r="L38" s="15" t="s">
        <v>58</v>
      </c>
      <c r="M38" s="9"/>
      <c r="N38" s="9"/>
      <c r="O38" s="9"/>
      <c r="P38" s="9" t="s">
        <v>287</v>
      </c>
      <c r="Q38" s="9"/>
      <c r="R38" s="21" t="s">
        <v>288</v>
      </c>
      <c r="S38" s="24" t="s">
        <v>289</v>
      </c>
      <c r="T38" s="23"/>
    </row>
    <row r="39" spans="1:20" ht="105.75" customHeight="1">
      <c r="A39" s="8" t="s">
        <v>280</v>
      </c>
      <c r="B39" s="9" t="s">
        <v>23</v>
      </c>
      <c r="C39" s="9" t="s">
        <v>24</v>
      </c>
      <c r="D39" s="9"/>
      <c r="E39" s="9" t="s">
        <v>291</v>
      </c>
      <c r="F39" s="9" t="s">
        <v>25</v>
      </c>
      <c r="G39" s="9" t="s">
        <v>292</v>
      </c>
      <c r="H39" s="10">
        <v>18502130111</v>
      </c>
      <c r="I39" s="13" t="s">
        <v>26</v>
      </c>
      <c r="J39" s="14" t="s">
        <v>293</v>
      </c>
      <c r="K39" s="13" t="s">
        <v>294</v>
      </c>
      <c r="L39" s="15" t="s">
        <v>295</v>
      </c>
      <c r="M39" s="9"/>
      <c r="N39" s="9"/>
      <c r="O39" s="9"/>
      <c r="P39" s="9" t="s">
        <v>28</v>
      </c>
      <c r="Q39" s="9"/>
      <c r="R39" s="21" t="s">
        <v>296</v>
      </c>
      <c r="S39" s="22" t="s">
        <v>29</v>
      </c>
      <c r="T39" s="23"/>
    </row>
    <row r="40" spans="1:20" ht="108" customHeight="1">
      <c r="A40" s="8" t="s">
        <v>281</v>
      </c>
      <c r="B40" s="9" t="s">
        <v>23</v>
      </c>
      <c r="C40" s="9" t="s">
        <v>24</v>
      </c>
      <c r="D40" s="9"/>
      <c r="E40" s="9" t="s">
        <v>299</v>
      </c>
      <c r="F40" s="9" t="s">
        <v>25</v>
      </c>
      <c r="G40" s="9" t="s">
        <v>300</v>
      </c>
      <c r="H40" s="10" t="s">
        <v>301</v>
      </c>
      <c r="I40" s="13" t="s">
        <v>33</v>
      </c>
      <c r="J40" s="13" t="s">
        <v>302</v>
      </c>
      <c r="K40" s="13" t="s">
        <v>303</v>
      </c>
      <c r="L40" s="15" t="s">
        <v>304</v>
      </c>
      <c r="M40" s="9"/>
      <c r="N40" s="9"/>
      <c r="O40" s="9"/>
      <c r="P40" s="9" t="s">
        <v>305</v>
      </c>
      <c r="Q40" s="9"/>
      <c r="R40" s="21" t="s">
        <v>306</v>
      </c>
      <c r="S40" s="24" t="s">
        <v>289</v>
      </c>
      <c r="T40" s="23"/>
    </row>
    <row r="41" spans="1:20" ht="93" customHeight="1">
      <c r="A41" s="8" t="s">
        <v>290</v>
      </c>
      <c r="B41" s="9" t="s">
        <v>23</v>
      </c>
      <c r="C41" s="9" t="s">
        <v>24</v>
      </c>
      <c r="D41" s="9"/>
      <c r="E41" s="9" t="s">
        <v>308</v>
      </c>
      <c r="F41" s="9" t="s">
        <v>25</v>
      </c>
      <c r="G41" s="9" t="s">
        <v>309</v>
      </c>
      <c r="H41" s="10">
        <v>18601730103</v>
      </c>
      <c r="I41" s="13" t="s">
        <v>33</v>
      </c>
      <c r="J41" s="13" t="s">
        <v>310</v>
      </c>
      <c r="K41" s="13" t="s">
        <v>311</v>
      </c>
      <c r="L41" s="15" t="s">
        <v>312</v>
      </c>
      <c r="M41" s="9"/>
      <c r="N41" s="9"/>
      <c r="O41" s="9"/>
      <c r="P41" s="9" t="s">
        <v>45</v>
      </c>
      <c r="Q41" s="9"/>
      <c r="R41" s="21" t="s">
        <v>313</v>
      </c>
      <c r="S41" s="8" t="s">
        <v>47</v>
      </c>
      <c r="T41" s="23"/>
    </row>
    <row r="42" spans="1:20" ht="116.25" customHeight="1">
      <c r="A42" s="8" t="s">
        <v>297</v>
      </c>
      <c r="B42" s="9" t="s">
        <v>23</v>
      </c>
      <c r="C42" s="9" t="s">
        <v>24</v>
      </c>
      <c r="D42" s="9"/>
      <c r="E42" s="9" t="s">
        <v>314</v>
      </c>
      <c r="F42" s="9" t="s">
        <v>331</v>
      </c>
      <c r="G42" s="9" t="s">
        <v>315</v>
      </c>
      <c r="H42" s="10">
        <v>18701130105</v>
      </c>
      <c r="I42" s="13" t="s">
        <v>26</v>
      </c>
      <c r="J42" s="14" t="s">
        <v>316</v>
      </c>
      <c r="K42" s="13" t="s">
        <v>337</v>
      </c>
      <c r="L42" s="15" t="s">
        <v>338</v>
      </c>
      <c r="M42" s="9"/>
      <c r="N42" s="9"/>
      <c r="O42" s="9"/>
      <c r="P42" s="9" t="s">
        <v>332</v>
      </c>
      <c r="Q42" s="9"/>
      <c r="R42" s="21" t="s">
        <v>317</v>
      </c>
      <c r="S42" s="22" t="s">
        <v>318</v>
      </c>
      <c r="T42" s="23"/>
    </row>
    <row r="43" spans="1:20" ht="111" customHeight="1">
      <c r="A43" s="8" t="s">
        <v>298</v>
      </c>
      <c r="B43" s="9" t="s">
        <v>23</v>
      </c>
      <c r="C43" s="9" t="s">
        <v>24</v>
      </c>
      <c r="D43" s="9"/>
      <c r="E43" s="9" t="s">
        <v>319</v>
      </c>
      <c r="F43" s="9" t="s">
        <v>330</v>
      </c>
      <c r="G43" s="9" t="s">
        <v>320</v>
      </c>
      <c r="H43" s="10" t="s">
        <v>321</v>
      </c>
      <c r="I43" s="13" t="s">
        <v>26</v>
      </c>
      <c r="J43" s="14" t="s">
        <v>322</v>
      </c>
      <c r="K43" s="13" t="s">
        <v>323</v>
      </c>
      <c r="L43" s="15" t="s">
        <v>324</v>
      </c>
      <c r="M43" s="9"/>
      <c r="N43" s="9"/>
      <c r="O43" s="9"/>
      <c r="P43" s="9" t="s">
        <v>325</v>
      </c>
      <c r="Q43" s="9"/>
      <c r="R43" s="21" t="s">
        <v>326</v>
      </c>
      <c r="S43" s="22" t="s">
        <v>29</v>
      </c>
      <c r="T43" s="23"/>
    </row>
    <row r="44" spans="1:20" ht="141" customHeight="1">
      <c r="A44" s="8" t="s">
        <v>307</v>
      </c>
      <c r="B44" s="9" t="str">
        <f>'[1]Sheet1'!B47</f>
        <v>江苏建筑职业技术学院</v>
      </c>
      <c r="C44" s="9" t="str">
        <f>'[1]Sheet1'!C47</f>
        <v>高职高专</v>
      </c>
      <c r="D44" s="9">
        <f>'[1]Sheet1'!D47</f>
        <v>0</v>
      </c>
      <c r="E44" s="9" t="str">
        <f>'[1]Sheet1'!E47</f>
        <v>立体月季，装扮城市</v>
      </c>
      <c r="F44" s="9" t="str">
        <f>'[1]Sheet1'!F47</f>
        <v>校企合作基金项目</v>
      </c>
      <c r="G44" s="9" t="str">
        <f>'[1]Sheet1'!G47</f>
        <v>单旭旭</v>
      </c>
      <c r="H44" s="25">
        <f>'[1]Sheet1'!H47</f>
        <v>19801630104</v>
      </c>
      <c r="I44" s="13" t="str">
        <f>'[1]Sheet1'!I47</f>
        <v>3</v>
      </c>
      <c r="J44" s="26" t="str">
        <f>'[1]Sheet1'!J47</f>
        <v>李玮1/1780163333,晏雨晴2/19801630132,高嘉晨3/19801630106</v>
      </c>
      <c r="K44" s="13" t="str">
        <f>'[1]Sheet1'!K47</f>
        <v>吴小青/申雯雯</v>
      </c>
      <c r="L44" s="15" t="str">
        <f>'[1]Sheet1'!L47</f>
        <v>副教授/助教</v>
      </c>
      <c r="M44" s="9"/>
      <c r="N44" s="9"/>
      <c r="O44" s="9"/>
      <c r="P44" s="9" t="str">
        <f>'[1]Sheet1'!P47</f>
        <v>51农林牧渔大类</v>
      </c>
      <c r="Q44" s="9"/>
      <c r="R44" s="9" t="str">
        <f>'[1]Sheet1'!R47</f>
        <v>立体绿化作为一种新形式造景方法呈现在大众视野中，项目根据月季耐旱、耐寒、易栽培的特点，打造立体月季绿化，这种形式不仅可以满足人们的观赏需求，还能利用空间改善生态环境。</v>
      </c>
      <c r="S44" s="27" t="str">
        <f>'[1]Sheet1'!S47</f>
        <v>装饰学院</v>
      </c>
      <c r="T44" s="28"/>
    </row>
  </sheetData>
  <sheetProtection/>
  <mergeCells count="16">
    <mergeCell ref="A2:S2"/>
    <mergeCell ref="G3:H3"/>
    <mergeCell ref="K3:L3"/>
    <mergeCell ref="M3:O3"/>
    <mergeCell ref="A3:A4"/>
    <mergeCell ref="B3:B4"/>
    <mergeCell ref="C3:C4"/>
    <mergeCell ref="D3:D4"/>
    <mergeCell ref="E3:E4"/>
    <mergeCell ref="S3:S4"/>
    <mergeCell ref="F3:F4"/>
    <mergeCell ref="I3:I4"/>
    <mergeCell ref="J3:J4"/>
    <mergeCell ref="P3:P4"/>
    <mergeCell ref="Q3:Q4"/>
    <mergeCell ref="R3:R4"/>
  </mergeCells>
  <printOptions/>
  <pageMargins left="0.7480314960629921" right="0.7480314960629921" top="0.9842519685039371" bottom="0.9842519685039371"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625" defaultRowHeight="14.25"/>
  <sheetData/>
  <sheetProtection/>
  <printOptions/>
  <pageMargins left="0.75" right="0.75" top="1" bottom="1" header="0.51" footer="0.51"/>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625" defaultRowHeight="14.25"/>
  <sheetData/>
  <sheetProtection/>
  <printOptions/>
  <pageMargins left="0.75" right="0.75" top="1" bottom="1" header="0.51" footer="0.51"/>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蔡慧</cp:lastModifiedBy>
  <dcterms:created xsi:type="dcterms:W3CDTF">2019-10-30T06:38:57Z</dcterms:created>
  <dcterms:modified xsi:type="dcterms:W3CDTF">2020-06-03T03:21:24Z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